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PI_Project\invoicejp\static\files\"/>
    </mc:Choice>
  </mc:AlternateContent>
  <xr:revisionPtr revIDLastSave="0" documentId="13_ncr:1_{6547CACF-EDD9-4410-A706-23C2E67D9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源泉徴収簿" sheetId="1" r:id="rId1"/>
    <sheet name="記入例" sheetId="2" r:id="rId2"/>
    <sheet name="月額表" sheetId="3" state="hidden" r:id="rId3"/>
    <sheet name="高額" sheetId="4" state="hidden" r:id="rId4"/>
    <sheet name="賞与率" sheetId="5" state="hidden" r:id="rId5"/>
    <sheet name="給与所得控除" sheetId="6" state="hidden" r:id="rId6"/>
    <sheet name="速算表" sheetId="7" state="hidden" r:id="rId7"/>
  </sheets>
  <definedNames>
    <definedName name="_xlnm.Print_Area" localSheetId="0">源泉徴収簿!$A$1:$I$52</definedName>
    <definedName name="_xlnm.Print_Area" localSheetId="1">記入例!$A$1:$I$52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2" l="1"/>
  <c r="C24" i="2"/>
  <c r="I23" i="2"/>
  <c r="H23" i="2"/>
  <c r="E23" i="2"/>
  <c r="H22" i="2"/>
  <c r="E22" i="2"/>
  <c r="H21" i="2"/>
  <c r="E21" i="2"/>
  <c r="D18" i="2"/>
  <c r="C35" i="2" s="1"/>
  <c r="C18" i="2"/>
  <c r="C30" i="2" s="1"/>
  <c r="E17" i="2"/>
  <c r="G17" i="2" s="1"/>
  <c r="I17" i="2" s="1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I9" i="2" s="1"/>
  <c r="E8" i="2"/>
  <c r="G8" i="2" s="1"/>
  <c r="I8" i="2" s="1"/>
  <c r="E7" i="2"/>
  <c r="G7" i="2" s="1"/>
  <c r="I7" i="2" s="1"/>
  <c r="E6" i="2"/>
  <c r="D24" i="1"/>
  <c r="C24" i="1"/>
  <c r="I23" i="1"/>
  <c r="H23" i="1"/>
  <c r="E23" i="1"/>
  <c r="I22" i="1"/>
  <c r="H22" i="1"/>
  <c r="E22" i="1"/>
  <c r="I21" i="1"/>
  <c r="I24" i="1" s="1"/>
  <c r="H21" i="1"/>
  <c r="E21" i="1"/>
  <c r="E24" i="1" s="1"/>
  <c r="D18" i="1"/>
  <c r="C35" i="1" s="1"/>
  <c r="C18" i="1"/>
  <c r="C30" i="1" s="1"/>
  <c r="I17" i="1"/>
  <c r="G17" i="1"/>
  <c r="E17" i="1"/>
  <c r="I16" i="1"/>
  <c r="G16" i="1"/>
  <c r="E16" i="1"/>
  <c r="I15" i="1"/>
  <c r="G15" i="1"/>
  <c r="E15" i="1"/>
  <c r="I14" i="1"/>
  <c r="G14" i="1"/>
  <c r="E14" i="1"/>
  <c r="I13" i="1"/>
  <c r="G13" i="1"/>
  <c r="E13" i="1"/>
  <c r="I12" i="1"/>
  <c r="G12" i="1"/>
  <c r="E12" i="1"/>
  <c r="I11" i="1"/>
  <c r="G11" i="1"/>
  <c r="E11" i="1"/>
  <c r="I10" i="1"/>
  <c r="G10" i="1"/>
  <c r="E10" i="1"/>
  <c r="I9" i="1"/>
  <c r="G9" i="1"/>
  <c r="E9" i="1"/>
  <c r="I8" i="1"/>
  <c r="G8" i="1"/>
  <c r="E8" i="1"/>
  <c r="I7" i="1"/>
  <c r="G7" i="1"/>
  <c r="E7" i="1"/>
  <c r="I6" i="1"/>
  <c r="I18" i="1" s="1"/>
  <c r="G6" i="1"/>
  <c r="G18" i="1" s="1"/>
  <c r="C31" i="1" s="1"/>
  <c r="E6" i="1"/>
  <c r="E18" i="1" s="1"/>
  <c r="I22" i="2" l="1"/>
  <c r="E24" i="2"/>
  <c r="I21" i="2"/>
  <c r="D30" i="2"/>
  <c r="C32" i="2"/>
  <c r="C34" i="2" s="1"/>
  <c r="E18" i="2"/>
  <c r="G6" i="2"/>
  <c r="D30" i="1"/>
  <c r="C32" i="1"/>
  <c r="C34" i="1" s="1"/>
  <c r="I24" i="2" l="1"/>
  <c r="C43" i="2"/>
  <c r="C44" i="2" s="1"/>
  <c r="C45" i="2" s="1"/>
  <c r="G18" i="2"/>
  <c r="C31" i="2" s="1"/>
  <c r="I6" i="2"/>
  <c r="I18" i="2" s="1"/>
  <c r="C43" i="1"/>
  <c r="C44" i="1" s="1"/>
  <c r="C45" i="1" s="1"/>
  <c r="D45" i="2" l="1"/>
  <c r="C46" i="2"/>
  <c r="C48" i="2" s="1"/>
  <c r="C49" i="2" s="1"/>
  <c r="D45" i="1"/>
  <c r="C46" i="1"/>
  <c r="C48" i="1" s="1"/>
  <c r="C49" i="1" s="1"/>
  <c r="D50" i="1" l="1"/>
  <c r="C50" i="1"/>
  <c r="C50" i="2"/>
  <c r="D50" i="2"/>
</calcChain>
</file>

<file path=xl/sharedStrings.xml><?xml version="1.0" encoding="utf-8"?>
<sst xmlns="http://schemas.openxmlformats.org/spreadsheetml/2006/main" count="182" uniqueCount="95">
  <si>
    <t>令和8年分 給与所得に対する源泉徴収簿（年末調整用）</t>
  </si>
  <si>
    <t>黄色の欄に入力します。算出税額と年末調整の欄は自動で計算されます（甲欄・月額表、令和8年分）。</t>
  </si>
  <si>
    <t>氏名</t>
  </si>
  <si>
    <t>税額表の区分</t>
  </si>
  <si>
    <t>甲</t>
  </si>
  <si>
    <t>月区分</t>
  </si>
  <si>
    <t>支給月日</t>
  </si>
  <si>
    <t>総支給金額</t>
  </si>
  <si>
    <t>社会保険料等の控除額</t>
  </si>
  <si>
    <t>社会保険料等控除後の給与等の金額</t>
  </si>
  <si>
    <t>扶養親族等の数</t>
  </si>
  <si>
    <t>算出税額</t>
  </si>
  <si>
    <t>年末調整による過不足税額</t>
  </si>
  <si>
    <t>差引徴収税額</t>
  </si>
  <si>
    <t>1月（給与）</t>
  </si>
  <si>
    <t>2月（給与）</t>
  </si>
  <si>
    <t>3月（給与）</t>
  </si>
  <si>
    <t>4月（給与）</t>
  </si>
  <si>
    <t>5月（給与）</t>
  </si>
  <si>
    <t>6月（給与）</t>
  </si>
  <si>
    <t>7月（給与）</t>
  </si>
  <si>
    <t>8月（給与）</t>
  </si>
  <si>
    <t>9月（給与）</t>
  </si>
  <si>
    <t>10月（給与）</t>
  </si>
  <si>
    <t>11月（給与）</t>
  </si>
  <si>
    <t>12月（給与）</t>
  </si>
  <si>
    <t>給与 計</t>
  </si>
  <si>
    <t>区分</t>
  </si>
  <si>
    <t>社会保険料等控除後の賞与等の金額</t>
  </si>
  <si>
    <t>前月の社会保険料等控除後の給与等の金額</t>
  </si>
  <si>
    <t>税率（%）</t>
  </si>
  <si>
    <t>賞与1</t>
  </si>
  <si>
    <t>賞与2</t>
  </si>
  <si>
    <t>賞与3</t>
  </si>
  <si>
    <t>賞与 計</t>
  </si>
  <si>
    <t>前月の給与がない場合や、賞与が前月の給与の10倍を超える場合は、賞与の算出税額を手で入力してください（月額表を使う特例）。</t>
  </si>
  <si>
    <t>年末調整</t>
  </si>
  <si>
    <t>前職の支払金額</t>
  </si>
  <si>
    <t>前職の社会保険料等</t>
  </si>
  <si>
    <t>前職の徴収税額</t>
  </si>
  <si>
    <t>⑦給与・賞与の総額（前職分を含む）</t>
  </si>
  <si>
    <t>⑧徴収税額の合計</t>
  </si>
  <si>
    <t>⑨給与所得控除後の給与等の金額</t>
  </si>
  <si>
    <t>⑩所得金額調整控除額</t>
  </si>
  <si>
    <t>所得金額調整控除申告書から</t>
  </si>
  <si>
    <t>⑪給与所得控除後の給与等の金額（調整控除後）</t>
  </si>
  <si>
    <t>⑫社会保険料等控除額（給与等からの控除分）</t>
  </si>
  <si>
    <t>⑬社会保険料等控除額（申告による分）</t>
  </si>
  <si>
    <t>保険料控除申告書から（国民年金保険料など）</t>
  </si>
  <si>
    <t>⑭小規模企業共済等掛金の控除額</t>
  </si>
  <si>
    <t>⑮生命保険料の控除額</t>
  </si>
  <si>
    <t>保険料控除申告書の計算結果を転記</t>
  </si>
  <si>
    <t>⑯地震保険料の控除額</t>
  </si>
  <si>
    <t>⑰配偶者（特別）控除額</t>
  </si>
  <si>
    <t>配偶者控除等申告書の計算結果を転記</t>
  </si>
  <si>
    <t>⑱特定親族特別控除額</t>
  </si>
  <si>
    <t>⑲扶養控除額及び障害者等の控除額の合計額</t>
  </si>
  <si>
    <t>扶養控除等申告書から計算</t>
  </si>
  <si>
    <t>⑳基礎控除額</t>
  </si>
  <si>
    <t>㉑所得控除額の合計額</t>
  </si>
  <si>
    <t>㉒差引課税給与所得金額（1,000円未満切捨て）</t>
  </si>
  <si>
    <t>㉓算出所得税額</t>
  </si>
  <si>
    <t>㉔（特定増改築等）住宅借入金等特別控除額</t>
  </si>
  <si>
    <t>㉕年調所得税額</t>
  </si>
  <si>
    <t>㉖年調年税額（×102.1%、100円未満切捨て）</t>
  </si>
  <si>
    <t>㉗差引超過額又は不足額</t>
  </si>
  <si>
    <t>源泉徴収簿は国税庁が様式を示している任意の帳簿で、賃金台帳と兼ねることもできます。計算結果は「源泉徴収票 作成ツール」（bridgeinvoice.jp/tools/gensen-choshu-hyo）で源泉徴収票にできます。</t>
  </si>
  <si>
    <t>令和8年分 給与所得に対する源泉徴収簿（年末調整用）　記入例</t>
  </si>
  <si>
    <t>記入例 太郎</t>
  </si>
  <si>
    <t>以上</t>
  </si>
  <si>
    <t>未満</t>
  </si>
  <si>
    <t>扶養0</t>
  </si>
  <si>
    <t>扶養1</t>
  </si>
  <si>
    <t>扶養2</t>
  </si>
  <si>
    <t>扶養3</t>
  </si>
  <si>
    <t>扶養4</t>
  </si>
  <si>
    <t>扶養5</t>
  </si>
  <si>
    <t>扶養6</t>
  </si>
  <si>
    <t>扶養7</t>
  </si>
  <si>
    <t>超える部分の率</t>
  </si>
  <si>
    <t>率(%)</t>
  </si>
  <si>
    <t>扶養0以上</t>
  </si>
  <si>
    <t>扶養1以上</t>
  </si>
  <si>
    <t>扶養2以上</t>
  </si>
  <si>
    <t>扶養3以上</t>
  </si>
  <si>
    <t>扶養4以上</t>
  </si>
  <si>
    <t>扶養5以上</t>
  </si>
  <si>
    <t>扶養6以上</t>
  </si>
  <si>
    <t>扶養7以上</t>
  </si>
  <si>
    <t>給与所得控除後の金額</t>
  </si>
  <si>
    <t>課税給与所得（以上）</t>
  </si>
  <si>
    <t>税率</t>
  </si>
  <si>
    <t>控除額</t>
  </si>
  <si>
    <t>合計所得（以上）</t>
  </si>
  <si>
    <t>基礎控除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</si>
</sst>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▲#,##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3"/>
      <name val="Yu Gothic"/>
    </font>
    <font>
      <sz val="9"/>
      <name val="Yu Gothic"/>
    </font>
    <font>
      <sz val="10"/>
      <name val="Yu Gothic"/>
    </font>
    <font>
      <b/>
      <sz val="10"/>
      <name val="Yu Gothic"/>
    </font>
    <font>
      <sz val="8"/>
      <name val="Yu Gothic"/>
    </font>
    <font>
      <b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FF8DC"/>
      </patternFill>
    </fill>
    <fill>
      <patternFill patternType="solid">
        <fgColor rgb="FFF3F7F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/>
    <xf numFmtId="3" fontId="3" fillId="4" borderId="1" xfId="0" applyNumberFormat="1" applyFont="1" applyFill="1" applyBorder="1"/>
    <xf numFmtId="1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/>
    <xf numFmtId="164" fontId="3" fillId="4" borderId="1" xfId="0" applyNumberFormat="1" applyFont="1" applyFill="1" applyBorder="1"/>
    <xf numFmtId="0" fontId="4" fillId="2" borderId="1" xfId="0" applyFont="1" applyFill="1" applyBorder="1"/>
    <xf numFmtId="3" fontId="4" fillId="4" borderId="1" xfId="0" applyNumberFormat="1" applyFont="1" applyFill="1" applyBorder="1"/>
    <xf numFmtId="165" fontId="3" fillId="4" borderId="1" xfId="0" applyNumberFormat="1" applyFont="1" applyFill="1" applyBorder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3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showGridLines="0" tabSelected="1" workbookViewId="0">
      <selection sqref="A1:I1"/>
    </sheetView>
  </sheetViews>
  <sheetFormatPr defaultRowHeight="15" x14ac:dyDescent="0.25"/>
  <cols>
    <col min="1" max="1" width="21" customWidth="1"/>
    <col min="2" max="2" width="11" customWidth="1"/>
    <col min="3" max="4" width="14" customWidth="1"/>
    <col min="5" max="5" width="15" customWidth="1"/>
    <col min="6" max="6" width="9" customWidth="1"/>
    <col min="7" max="9" width="13" customWidth="1"/>
  </cols>
  <sheetData>
    <row r="1" spans="1:9" ht="20.25" x14ac:dyDescent="0.4">
      <c r="A1" s="22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6.5" x14ac:dyDescent="0.35">
      <c r="A2" s="1" t="s">
        <v>1</v>
      </c>
    </row>
    <row r="3" spans="1:9" ht="16.5" x14ac:dyDescent="0.35">
      <c r="A3" s="2" t="s">
        <v>2</v>
      </c>
      <c r="B3" s="21"/>
      <c r="C3" s="18"/>
      <c r="D3" s="18"/>
      <c r="E3" s="2" t="s">
        <v>3</v>
      </c>
      <c r="F3" s="4" t="s">
        <v>4</v>
      </c>
    </row>
    <row r="5" spans="1:9" ht="42" customHeigh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9" ht="16.5" x14ac:dyDescent="0.35">
      <c r="A6" s="4" t="s">
        <v>14</v>
      </c>
      <c r="B6" s="3"/>
      <c r="C6" s="6"/>
      <c r="D6" s="6"/>
      <c r="E6" s="7" t="str">
        <f t="shared" ref="E6:E17" si="0">IF(C6="","",C6-N(D6))</f>
        <v/>
      </c>
      <c r="F6" s="8"/>
      <c r="G6" s="7" t="str">
        <f>IF(C6="","",IF(E6&gt;=740000,ROUNDDOWN(INDEX(高額!$B$2:$I$10,MATCH(E6,高額!$A$2:$A$10,1),MIN(MAX(F6,0),7)+1)+(E6-INDEX(高額!$A$2:$A$10,MATCH(E6,高額!$A$2:$A$10,1)))*INDEX(高額!$J$2:$J$10,MATCH(E6,高額!$A$2:$A$10,1)),0),INDEX(月額表!$C$2:$J$233,MATCH(MAX(E6,0),月額表!$A$2:$A$233,1),MIN(MAX(F6,0),7)+1)))</f>
        <v/>
      </c>
      <c r="H6" s="9"/>
      <c r="I6" s="10" t="str">
        <f t="shared" ref="I6:I17" si="1">IF(C6="","",N(G6)+N(H6))</f>
        <v/>
      </c>
    </row>
    <row r="7" spans="1:9" ht="16.5" x14ac:dyDescent="0.35">
      <c r="A7" s="4" t="s">
        <v>15</v>
      </c>
      <c r="B7" s="3"/>
      <c r="C7" s="6"/>
      <c r="D7" s="6"/>
      <c r="E7" s="7" t="str">
        <f t="shared" si="0"/>
        <v/>
      </c>
      <c r="F7" s="8"/>
      <c r="G7" s="7" t="str">
        <f>IF(C7="","",IF(E7&gt;=740000,ROUNDDOWN(INDEX(高額!$B$2:$I$10,MATCH(E7,高額!$A$2:$A$10,1),MIN(MAX(F7,0),7)+1)+(E7-INDEX(高額!$A$2:$A$10,MATCH(E7,高額!$A$2:$A$10,1)))*INDEX(高額!$J$2:$J$10,MATCH(E7,高額!$A$2:$A$10,1)),0),INDEX(月額表!$C$2:$J$233,MATCH(MAX(E7,0),月額表!$A$2:$A$233,1),MIN(MAX(F7,0),7)+1)))</f>
        <v/>
      </c>
      <c r="H7" s="9"/>
      <c r="I7" s="10" t="str">
        <f t="shared" si="1"/>
        <v/>
      </c>
    </row>
    <row r="8" spans="1:9" ht="16.5" x14ac:dyDescent="0.35">
      <c r="A8" s="4" t="s">
        <v>16</v>
      </c>
      <c r="B8" s="3"/>
      <c r="C8" s="6"/>
      <c r="D8" s="6"/>
      <c r="E8" s="7" t="str">
        <f t="shared" si="0"/>
        <v/>
      </c>
      <c r="F8" s="8"/>
      <c r="G8" s="7" t="str">
        <f>IF(C8="","",IF(E8&gt;=740000,ROUNDDOWN(INDEX(高額!$B$2:$I$10,MATCH(E8,高額!$A$2:$A$10,1),MIN(MAX(F8,0),7)+1)+(E8-INDEX(高額!$A$2:$A$10,MATCH(E8,高額!$A$2:$A$10,1)))*INDEX(高額!$J$2:$J$10,MATCH(E8,高額!$A$2:$A$10,1)),0),INDEX(月額表!$C$2:$J$233,MATCH(MAX(E8,0),月額表!$A$2:$A$233,1),MIN(MAX(F8,0),7)+1)))</f>
        <v/>
      </c>
      <c r="H8" s="9"/>
      <c r="I8" s="10" t="str">
        <f t="shared" si="1"/>
        <v/>
      </c>
    </row>
    <row r="9" spans="1:9" ht="16.5" x14ac:dyDescent="0.35">
      <c r="A9" s="4" t="s">
        <v>17</v>
      </c>
      <c r="B9" s="3"/>
      <c r="C9" s="6"/>
      <c r="D9" s="6"/>
      <c r="E9" s="7" t="str">
        <f t="shared" si="0"/>
        <v/>
      </c>
      <c r="F9" s="8"/>
      <c r="G9" s="7" t="str">
        <f>IF(C9="","",IF(E9&gt;=740000,ROUNDDOWN(INDEX(高額!$B$2:$I$10,MATCH(E9,高額!$A$2:$A$10,1),MIN(MAX(F9,0),7)+1)+(E9-INDEX(高額!$A$2:$A$10,MATCH(E9,高額!$A$2:$A$10,1)))*INDEX(高額!$J$2:$J$10,MATCH(E9,高額!$A$2:$A$10,1)),0),INDEX(月額表!$C$2:$J$233,MATCH(MAX(E9,0),月額表!$A$2:$A$233,1),MIN(MAX(F9,0),7)+1)))</f>
        <v/>
      </c>
      <c r="H9" s="9"/>
      <c r="I9" s="10" t="str">
        <f t="shared" si="1"/>
        <v/>
      </c>
    </row>
    <row r="10" spans="1:9" ht="16.5" x14ac:dyDescent="0.35">
      <c r="A10" s="4" t="s">
        <v>18</v>
      </c>
      <c r="B10" s="3"/>
      <c r="C10" s="6"/>
      <c r="D10" s="6"/>
      <c r="E10" s="7" t="str">
        <f t="shared" si="0"/>
        <v/>
      </c>
      <c r="F10" s="8"/>
      <c r="G10" s="7" t="str">
        <f>IF(C10="","",IF(E10&gt;=740000,ROUNDDOWN(INDEX(高額!$B$2:$I$10,MATCH(E10,高額!$A$2:$A$10,1),MIN(MAX(F10,0),7)+1)+(E10-INDEX(高額!$A$2:$A$10,MATCH(E10,高額!$A$2:$A$10,1)))*INDEX(高額!$J$2:$J$10,MATCH(E10,高額!$A$2:$A$10,1)),0),INDEX(月額表!$C$2:$J$233,MATCH(MAX(E10,0),月額表!$A$2:$A$233,1),MIN(MAX(F10,0),7)+1)))</f>
        <v/>
      </c>
      <c r="H10" s="9"/>
      <c r="I10" s="10" t="str">
        <f t="shared" si="1"/>
        <v/>
      </c>
    </row>
    <row r="11" spans="1:9" ht="16.5" x14ac:dyDescent="0.35">
      <c r="A11" s="4" t="s">
        <v>19</v>
      </c>
      <c r="B11" s="3"/>
      <c r="C11" s="6"/>
      <c r="D11" s="6"/>
      <c r="E11" s="7" t="str">
        <f t="shared" si="0"/>
        <v/>
      </c>
      <c r="F11" s="8"/>
      <c r="G11" s="7" t="str">
        <f>IF(C11="","",IF(E11&gt;=740000,ROUNDDOWN(INDEX(高額!$B$2:$I$10,MATCH(E11,高額!$A$2:$A$10,1),MIN(MAX(F11,0),7)+1)+(E11-INDEX(高額!$A$2:$A$10,MATCH(E11,高額!$A$2:$A$10,1)))*INDEX(高額!$J$2:$J$10,MATCH(E11,高額!$A$2:$A$10,1)),0),INDEX(月額表!$C$2:$J$233,MATCH(MAX(E11,0),月額表!$A$2:$A$233,1),MIN(MAX(F11,0),7)+1)))</f>
        <v/>
      </c>
      <c r="H11" s="9"/>
      <c r="I11" s="10" t="str">
        <f t="shared" si="1"/>
        <v/>
      </c>
    </row>
    <row r="12" spans="1:9" ht="16.5" x14ac:dyDescent="0.35">
      <c r="A12" s="4" t="s">
        <v>20</v>
      </c>
      <c r="B12" s="3"/>
      <c r="C12" s="6"/>
      <c r="D12" s="6"/>
      <c r="E12" s="7" t="str">
        <f t="shared" si="0"/>
        <v/>
      </c>
      <c r="F12" s="8"/>
      <c r="G12" s="7" t="str">
        <f>IF(C12="","",IF(E12&gt;=740000,ROUNDDOWN(INDEX(高額!$B$2:$I$10,MATCH(E12,高額!$A$2:$A$10,1),MIN(MAX(F12,0),7)+1)+(E12-INDEX(高額!$A$2:$A$10,MATCH(E12,高額!$A$2:$A$10,1)))*INDEX(高額!$J$2:$J$10,MATCH(E12,高額!$A$2:$A$10,1)),0),INDEX(月額表!$C$2:$J$233,MATCH(MAX(E12,0),月額表!$A$2:$A$233,1),MIN(MAX(F12,0),7)+1)))</f>
        <v/>
      </c>
      <c r="H12" s="9"/>
      <c r="I12" s="10" t="str">
        <f t="shared" si="1"/>
        <v/>
      </c>
    </row>
    <row r="13" spans="1:9" ht="16.5" x14ac:dyDescent="0.35">
      <c r="A13" s="4" t="s">
        <v>21</v>
      </c>
      <c r="B13" s="3"/>
      <c r="C13" s="6"/>
      <c r="D13" s="6"/>
      <c r="E13" s="7" t="str">
        <f t="shared" si="0"/>
        <v/>
      </c>
      <c r="F13" s="8"/>
      <c r="G13" s="7" t="str">
        <f>IF(C13="","",IF(E13&gt;=740000,ROUNDDOWN(INDEX(高額!$B$2:$I$10,MATCH(E13,高額!$A$2:$A$10,1),MIN(MAX(F13,0),7)+1)+(E13-INDEX(高額!$A$2:$A$10,MATCH(E13,高額!$A$2:$A$10,1)))*INDEX(高額!$J$2:$J$10,MATCH(E13,高額!$A$2:$A$10,1)),0),INDEX(月額表!$C$2:$J$233,MATCH(MAX(E13,0),月額表!$A$2:$A$233,1),MIN(MAX(F13,0),7)+1)))</f>
        <v/>
      </c>
      <c r="H13" s="9"/>
      <c r="I13" s="10" t="str">
        <f t="shared" si="1"/>
        <v/>
      </c>
    </row>
    <row r="14" spans="1:9" ht="16.5" x14ac:dyDescent="0.35">
      <c r="A14" s="4" t="s">
        <v>22</v>
      </c>
      <c r="B14" s="3"/>
      <c r="C14" s="6"/>
      <c r="D14" s="6"/>
      <c r="E14" s="7" t="str">
        <f t="shared" si="0"/>
        <v/>
      </c>
      <c r="F14" s="8"/>
      <c r="G14" s="7" t="str">
        <f>IF(C14="","",IF(E14&gt;=740000,ROUNDDOWN(INDEX(高額!$B$2:$I$10,MATCH(E14,高額!$A$2:$A$10,1),MIN(MAX(F14,0),7)+1)+(E14-INDEX(高額!$A$2:$A$10,MATCH(E14,高額!$A$2:$A$10,1)))*INDEX(高額!$J$2:$J$10,MATCH(E14,高額!$A$2:$A$10,1)),0),INDEX(月額表!$C$2:$J$233,MATCH(MAX(E14,0),月額表!$A$2:$A$233,1),MIN(MAX(F14,0),7)+1)))</f>
        <v/>
      </c>
      <c r="H14" s="9"/>
      <c r="I14" s="10" t="str">
        <f t="shared" si="1"/>
        <v/>
      </c>
    </row>
    <row r="15" spans="1:9" ht="16.5" x14ac:dyDescent="0.35">
      <c r="A15" s="4" t="s">
        <v>23</v>
      </c>
      <c r="B15" s="3"/>
      <c r="C15" s="6"/>
      <c r="D15" s="6"/>
      <c r="E15" s="7" t="str">
        <f t="shared" si="0"/>
        <v/>
      </c>
      <c r="F15" s="8"/>
      <c r="G15" s="7" t="str">
        <f>IF(C15="","",IF(E15&gt;=740000,ROUNDDOWN(INDEX(高額!$B$2:$I$10,MATCH(E15,高額!$A$2:$A$10,1),MIN(MAX(F15,0),7)+1)+(E15-INDEX(高額!$A$2:$A$10,MATCH(E15,高額!$A$2:$A$10,1)))*INDEX(高額!$J$2:$J$10,MATCH(E15,高額!$A$2:$A$10,1)),0),INDEX(月額表!$C$2:$J$233,MATCH(MAX(E15,0),月額表!$A$2:$A$233,1),MIN(MAX(F15,0),7)+1)))</f>
        <v/>
      </c>
      <c r="H15" s="9"/>
      <c r="I15" s="10" t="str">
        <f t="shared" si="1"/>
        <v/>
      </c>
    </row>
    <row r="16" spans="1:9" ht="16.5" x14ac:dyDescent="0.35">
      <c r="A16" s="4" t="s">
        <v>24</v>
      </c>
      <c r="B16" s="3"/>
      <c r="C16" s="6"/>
      <c r="D16" s="6"/>
      <c r="E16" s="7" t="str">
        <f t="shared" si="0"/>
        <v/>
      </c>
      <c r="F16" s="8"/>
      <c r="G16" s="7" t="str">
        <f>IF(C16="","",IF(E16&gt;=740000,ROUNDDOWN(INDEX(高額!$B$2:$I$10,MATCH(E16,高額!$A$2:$A$10,1),MIN(MAX(F16,0),7)+1)+(E16-INDEX(高額!$A$2:$A$10,MATCH(E16,高額!$A$2:$A$10,1)))*INDEX(高額!$J$2:$J$10,MATCH(E16,高額!$A$2:$A$10,1)),0),INDEX(月額表!$C$2:$J$233,MATCH(MAX(E16,0),月額表!$A$2:$A$233,1),MIN(MAX(F16,0),7)+1)))</f>
        <v/>
      </c>
      <c r="H16" s="9"/>
      <c r="I16" s="10" t="str">
        <f t="shared" si="1"/>
        <v/>
      </c>
    </row>
    <row r="17" spans="1:9" ht="16.5" x14ac:dyDescent="0.35">
      <c r="A17" s="4" t="s">
        <v>25</v>
      </c>
      <c r="B17" s="3"/>
      <c r="C17" s="6"/>
      <c r="D17" s="6"/>
      <c r="E17" s="7" t="str">
        <f t="shared" si="0"/>
        <v/>
      </c>
      <c r="F17" s="8"/>
      <c r="G17" s="7" t="str">
        <f>IF(C17="","",IF(E17&gt;=740000,ROUNDDOWN(INDEX(高額!$B$2:$I$10,MATCH(E17,高額!$A$2:$A$10,1),MIN(MAX(F17,0),7)+1)+(E17-INDEX(高額!$A$2:$A$10,MATCH(E17,高額!$A$2:$A$10,1)))*INDEX(高額!$J$2:$J$10,MATCH(E17,高額!$A$2:$A$10,1)),0),INDEX(月額表!$C$2:$J$233,MATCH(MAX(E17,0),月額表!$A$2:$A$233,1),MIN(MAX(F17,0),7)+1)))</f>
        <v/>
      </c>
      <c r="H17" s="9"/>
      <c r="I17" s="10" t="str">
        <f t="shared" si="1"/>
        <v/>
      </c>
    </row>
    <row r="18" spans="1:9" ht="16.5" x14ac:dyDescent="0.35">
      <c r="A18" s="11" t="s">
        <v>26</v>
      </c>
      <c r="C18" s="12">
        <f>SUM(C6:C17)</f>
        <v>0</v>
      </c>
      <c r="D18" s="12">
        <f>SUM(D6:D17)</f>
        <v>0</v>
      </c>
      <c r="E18" s="12">
        <f>SUM(E6:E17)</f>
        <v>0</v>
      </c>
      <c r="G18" s="12">
        <f>SUM(G6:G17)</f>
        <v>0</v>
      </c>
      <c r="I18" s="12">
        <f>SUM(I6:I17)</f>
        <v>0</v>
      </c>
    </row>
    <row r="20" spans="1:9" ht="42" customHeight="1" x14ac:dyDescent="0.25">
      <c r="A20" s="5" t="s">
        <v>27</v>
      </c>
      <c r="B20" s="5" t="s">
        <v>6</v>
      </c>
      <c r="C20" s="5" t="s">
        <v>7</v>
      </c>
      <c r="D20" s="5" t="s">
        <v>8</v>
      </c>
      <c r="E20" s="5" t="s">
        <v>28</v>
      </c>
      <c r="F20" s="5" t="s">
        <v>10</v>
      </c>
      <c r="G20" s="5" t="s">
        <v>29</v>
      </c>
      <c r="H20" s="5" t="s">
        <v>30</v>
      </c>
      <c r="I20" s="5" t="s">
        <v>11</v>
      </c>
    </row>
    <row r="21" spans="1:9" ht="16.5" x14ac:dyDescent="0.35">
      <c r="A21" s="4" t="s">
        <v>31</v>
      </c>
      <c r="B21" s="3"/>
      <c r="C21" s="6"/>
      <c r="D21" s="6"/>
      <c r="E21" s="7" t="str">
        <f>IF(C21="","",C21-N(D21))</f>
        <v/>
      </c>
      <c r="F21" s="8"/>
      <c r="G21" s="6"/>
      <c r="H21" s="13" t="str">
        <f>IF(C21="","",INDEX(賞与率!$A$2:$A$22,MATCH(MAX(N(G21),0),INDEX(賞与率!$B$2:$I$22,0,MIN(MAX(F21,0),7)+1),1)))</f>
        <v/>
      </c>
      <c r="I21" s="7" t="str">
        <f>IF(C21="","",ROUNDDOWN(E21*H21/100,0))</f>
        <v/>
      </c>
    </row>
    <row r="22" spans="1:9" ht="16.5" x14ac:dyDescent="0.35">
      <c r="A22" s="4" t="s">
        <v>32</v>
      </c>
      <c r="B22" s="3"/>
      <c r="C22" s="6"/>
      <c r="D22" s="6"/>
      <c r="E22" s="7" t="str">
        <f>IF(C22="","",C22-N(D22))</f>
        <v/>
      </c>
      <c r="F22" s="8"/>
      <c r="G22" s="6"/>
      <c r="H22" s="13" t="str">
        <f>IF(C22="","",INDEX(賞与率!$A$2:$A$22,MATCH(MAX(N(G22),0),INDEX(賞与率!$B$2:$I$22,0,MIN(MAX(F22,0),7)+1),1)))</f>
        <v/>
      </c>
      <c r="I22" s="7" t="str">
        <f>IF(C22="","",ROUNDDOWN(E22*H22/100,0))</f>
        <v/>
      </c>
    </row>
    <row r="23" spans="1:9" ht="16.5" x14ac:dyDescent="0.35">
      <c r="A23" s="4" t="s">
        <v>33</v>
      </c>
      <c r="B23" s="3"/>
      <c r="C23" s="6"/>
      <c r="D23" s="6"/>
      <c r="E23" s="7" t="str">
        <f>IF(C23="","",C23-N(D23))</f>
        <v/>
      </c>
      <c r="F23" s="8"/>
      <c r="G23" s="6"/>
      <c r="H23" s="13" t="str">
        <f>IF(C23="","",INDEX(賞与率!$A$2:$A$22,MATCH(MAX(N(G23),0),INDEX(賞与率!$B$2:$I$22,0,MIN(MAX(F23,0),7)+1),1)))</f>
        <v/>
      </c>
      <c r="I23" s="7" t="str">
        <f>IF(C23="","",ROUNDDOWN(E23*H23/100,0))</f>
        <v/>
      </c>
    </row>
    <row r="24" spans="1:9" ht="16.5" x14ac:dyDescent="0.35">
      <c r="A24" s="11" t="s">
        <v>34</v>
      </c>
      <c r="C24" s="12">
        <f>SUM(C21:C23)</f>
        <v>0</v>
      </c>
      <c r="D24" s="12">
        <f>SUM(D21:D23)</f>
        <v>0</v>
      </c>
      <c r="E24" s="12">
        <f>SUM(E21:E23)</f>
        <v>0</v>
      </c>
      <c r="I24" s="12">
        <f>SUM(I21:I23)</f>
        <v>0</v>
      </c>
    </row>
    <row r="25" spans="1:9" x14ac:dyDescent="0.25">
      <c r="A25" s="19" t="s">
        <v>35</v>
      </c>
      <c r="B25" s="18"/>
      <c r="C25" s="18"/>
      <c r="D25" s="18"/>
      <c r="E25" s="18"/>
      <c r="F25" s="18"/>
      <c r="G25" s="18"/>
      <c r="H25" s="18"/>
      <c r="I25" s="18"/>
    </row>
    <row r="26" spans="1:9" ht="18" x14ac:dyDescent="0.35">
      <c r="A26" s="15" t="s">
        <v>36</v>
      </c>
    </row>
    <row r="27" spans="1:9" ht="16.5" x14ac:dyDescent="0.35">
      <c r="A27" s="17" t="s">
        <v>37</v>
      </c>
      <c r="B27" s="18"/>
      <c r="C27" s="6"/>
    </row>
    <row r="28" spans="1:9" ht="16.5" x14ac:dyDescent="0.35">
      <c r="A28" s="17" t="s">
        <v>38</v>
      </c>
      <c r="B28" s="18"/>
      <c r="C28" s="6"/>
    </row>
    <row r="29" spans="1:9" ht="16.5" x14ac:dyDescent="0.35">
      <c r="A29" s="17" t="s">
        <v>39</v>
      </c>
      <c r="B29" s="18"/>
      <c r="C29" s="6"/>
    </row>
    <row r="30" spans="1:9" ht="27" customHeight="1" x14ac:dyDescent="0.35">
      <c r="A30" s="17" t="s">
        <v>40</v>
      </c>
      <c r="B30" s="18"/>
      <c r="C30" s="7">
        <f>N(C18)+N(C24)+N(C27)</f>
        <v>0</v>
      </c>
      <c r="D30" s="1" t="str">
        <f>IF(C30&gt;20000000,"2,000万円超のため年末調整の対象外","")</f>
        <v/>
      </c>
    </row>
    <row r="31" spans="1:9" ht="16.5" x14ac:dyDescent="0.35">
      <c r="A31" s="17" t="s">
        <v>41</v>
      </c>
      <c r="B31" s="18"/>
      <c r="C31" s="7">
        <f>N(G18)+N(I24)+N(C29)</f>
        <v>0</v>
      </c>
    </row>
    <row r="32" spans="1:9" ht="16.5" x14ac:dyDescent="0.35">
      <c r="A32" s="17" t="s">
        <v>42</v>
      </c>
      <c r="B32" s="18"/>
      <c r="C32" s="7">
        <f>IF(C30&lt;741000,0,IF(C30&lt;2191000,C30-740000,IF(C30&lt;6600000,INDEX(給与所得控除!$C$2:$C$1104,MATCH(C30,給与所得控除!$A$2:$A$1104,1)),IF(C30&lt;8500000,ROUNDDOWN(C30*0.9-1100000,0),C30-1950000))))</f>
        <v>0</v>
      </c>
    </row>
    <row r="33" spans="1:5" ht="16.5" x14ac:dyDescent="0.35">
      <c r="A33" s="17" t="s">
        <v>43</v>
      </c>
      <c r="B33" s="18"/>
      <c r="C33" s="6"/>
      <c r="E33" s="14" t="s">
        <v>44</v>
      </c>
    </row>
    <row r="34" spans="1:5" ht="27" customHeight="1" x14ac:dyDescent="0.35">
      <c r="A34" s="17" t="s">
        <v>45</v>
      </c>
      <c r="B34" s="18"/>
      <c r="C34" s="7">
        <f>MAX(0,C32-N(C33))</f>
        <v>0</v>
      </c>
    </row>
    <row r="35" spans="1:5" ht="27" customHeight="1" x14ac:dyDescent="0.35">
      <c r="A35" s="17" t="s">
        <v>46</v>
      </c>
      <c r="B35" s="18"/>
      <c r="C35" s="7">
        <f>N(D18)+N(D24)+N(C28)</f>
        <v>0</v>
      </c>
    </row>
    <row r="36" spans="1:5" ht="27" customHeight="1" x14ac:dyDescent="0.35">
      <c r="A36" s="17" t="s">
        <v>47</v>
      </c>
      <c r="B36" s="18"/>
      <c r="C36" s="6"/>
      <c r="E36" s="14" t="s">
        <v>48</v>
      </c>
    </row>
    <row r="37" spans="1:5" ht="16.5" x14ac:dyDescent="0.35">
      <c r="A37" s="17" t="s">
        <v>49</v>
      </c>
      <c r="B37" s="18"/>
      <c r="C37" s="6"/>
    </row>
    <row r="38" spans="1:5" ht="16.5" x14ac:dyDescent="0.35">
      <c r="A38" s="17" t="s">
        <v>50</v>
      </c>
      <c r="B38" s="18"/>
      <c r="C38" s="6"/>
      <c r="E38" s="14" t="s">
        <v>51</v>
      </c>
    </row>
    <row r="39" spans="1:5" ht="16.5" x14ac:dyDescent="0.35">
      <c r="A39" s="17" t="s">
        <v>52</v>
      </c>
      <c r="B39" s="18"/>
      <c r="C39" s="6"/>
    </row>
    <row r="40" spans="1:5" ht="16.5" x14ac:dyDescent="0.35">
      <c r="A40" s="17" t="s">
        <v>53</v>
      </c>
      <c r="B40" s="18"/>
      <c r="C40" s="6"/>
      <c r="E40" s="14" t="s">
        <v>54</v>
      </c>
    </row>
    <row r="41" spans="1:5" ht="16.5" x14ac:dyDescent="0.35">
      <c r="A41" s="17" t="s">
        <v>55</v>
      </c>
      <c r="B41" s="18"/>
      <c r="C41" s="6"/>
    </row>
    <row r="42" spans="1:5" ht="27" customHeight="1" x14ac:dyDescent="0.35">
      <c r="A42" s="17" t="s">
        <v>56</v>
      </c>
      <c r="B42" s="18"/>
      <c r="C42" s="6"/>
      <c r="E42" s="14" t="s">
        <v>57</v>
      </c>
    </row>
    <row r="43" spans="1:5" ht="16.5" x14ac:dyDescent="0.35">
      <c r="A43" s="17" t="s">
        <v>58</v>
      </c>
      <c r="B43" s="18"/>
      <c r="C43" s="7">
        <f>INDEX(速算表!$F$2:$F$8,MATCH(C34,速算表!$E$2:$E$8,1))</f>
        <v>1040000</v>
      </c>
    </row>
    <row r="44" spans="1:5" ht="16.5" x14ac:dyDescent="0.35">
      <c r="A44" s="17" t="s">
        <v>59</v>
      </c>
      <c r="B44" s="18"/>
      <c r="C44" s="7">
        <f>SUM(C35:C43)</f>
        <v>1040000</v>
      </c>
    </row>
    <row r="45" spans="1:5" ht="27" customHeight="1" x14ac:dyDescent="0.35">
      <c r="A45" s="17" t="s">
        <v>60</v>
      </c>
      <c r="B45" s="18"/>
      <c r="C45" s="7">
        <f>ROUNDDOWN(MAX(0,C34-C44),-3)</f>
        <v>0</v>
      </c>
      <c r="D45" s="1" t="str">
        <f>IF(C45&gt;18050000,"1,805万円超のため年末調整の対象外","")</f>
        <v/>
      </c>
    </row>
    <row r="46" spans="1:5" ht="16.5" x14ac:dyDescent="0.35">
      <c r="A46" s="17" t="s">
        <v>61</v>
      </c>
      <c r="B46" s="18"/>
      <c r="C46" s="7">
        <f>INT(C45*INDEX(速算表!$B$2:$B$7,MATCH(C45,速算表!$A$2:$A$7,1))-INDEX(速算表!$C$2:$C$7,MATCH(C45,速算表!$A$2:$A$7,1)))</f>
        <v>0</v>
      </c>
    </row>
    <row r="47" spans="1:5" ht="27" customHeight="1" x14ac:dyDescent="0.35">
      <c r="A47" s="17" t="s">
        <v>62</v>
      </c>
      <c r="B47" s="18"/>
      <c r="C47" s="6"/>
    </row>
    <row r="48" spans="1:5" ht="16.5" x14ac:dyDescent="0.35">
      <c r="A48" s="17" t="s">
        <v>63</v>
      </c>
      <c r="B48" s="18"/>
      <c r="C48" s="7">
        <f>MAX(0,C46-N(C47))</f>
        <v>0</v>
      </c>
    </row>
    <row r="49" spans="1:9" ht="27" customHeight="1" x14ac:dyDescent="0.35">
      <c r="A49" s="17" t="s">
        <v>64</v>
      </c>
      <c r="B49" s="18"/>
      <c r="C49" s="7">
        <f>ROUNDDOWN(INT(C48*1021/1000),-2)</f>
        <v>0</v>
      </c>
    </row>
    <row r="50" spans="1:9" ht="16.5" x14ac:dyDescent="0.35">
      <c r="A50" s="17" t="s">
        <v>65</v>
      </c>
      <c r="B50" s="18"/>
      <c r="C50" s="7">
        <f>ABS(C31-C49)</f>
        <v>0</v>
      </c>
      <c r="D50" s="16" t="str">
        <f>IF(C31-C49&gt;0,"超過額（還付）",IF(C31-C49&lt;0,"不足額（徴収）","過不足なし"))</f>
        <v>過不足なし</v>
      </c>
    </row>
    <row r="52" spans="1:9" ht="26.1" customHeight="1" x14ac:dyDescent="0.25">
      <c r="A52" s="20" t="s">
        <v>66</v>
      </c>
      <c r="B52" s="18"/>
      <c r="C52" s="18"/>
      <c r="D52" s="18"/>
      <c r="E52" s="18"/>
      <c r="F52" s="18"/>
      <c r="G52" s="18"/>
      <c r="H52" s="18"/>
      <c r="I52" s="18"/>
    </row>
  </sheetData>
  <mergeCells count="28">
    <mergeCell ref="A1:I1"/>
    <mergeCell ref="A44:B44"/>
    <mergeCell ref="A40:B40"/>
    <mergeCell ref="A31:B31"/>
    <mergeCell ref="A39:B39"/>
    <mergeCell ref="A34:B34"/>
    <mergeCell ref="B3:D3"/>
    <mergeCell ref="A38:B38"/>
    <mergeCell ref="A29:B29"/>
    <mergeCell ref="A43:B43"/>
    <mergeCell ref="A28:B28"/>
    <mergeCell ref="A50:B50"/>
    <mergeCell ref="A52:I52"/>
    <mergeCell ref="A33:B33"/>
    <mergeCell ref="A47:B47"/>
    <mergeCell ref="A42:B42"/>
    <mergeCell ref="A35:B35"/>
    <mergeCell ref="A48:B48"/>
    <mergeCell ref="A25:I25"/>
    <mergeCell ref="A30:B30"/>
    <mergeCell ref="A49:B49"/>
    <mergeCell ref="A45:B45"/>
    <mergeCell ref="A36:B36"/>
    <mergeCell ref="A41:B41"/>
    <mergeCell ref="A37:B37"/>
    <mergeCell ref="A46:B46"/>
    <mergeCell ref="A27:B27"/>
    <mergeCell ref="A32:B32"/>
  </mergeCells>
  <pageMargins left="0.4" right="0.4" top="0.5" bottom="0.6" header="0.5" footer="0.5"/>
  <pageSetup paperSize="9" orientation="portrait"/>
  <headerFooter>
    <oddFooter>&amp;C&amp;"Yu Gothic"&amp;8 BridgeInvoice ｜ bridgeinvoice.jp ｜ 令和8年分 ｜ 一般的なひな形です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showGridLines="0" workbookViewId="0"/>
  </sheetViews>
  <sheetFormatPr defaultRowHeight="15" x14ac:dyDescent="0.25"/>
  <cols>
    <col min="1" max="1" width="21" customWidth="1"/>
    <col min="2" max="2" width="11" customWidth="1"/>
    <col min="3" max="4" width="14" customWidth="1"/>
    <col min="5" max="5" width="15" customWidth="1"/>
    <col min="6" max="6" width="9" customWidth="1"/>
    <col min="7" max="9" width="13" customWidth="1"/>
  </cols>
  <sheetData>
    <row r="1" spans="1:9" ht="20.25" x14ac:dyDescent="0.4">
      <c r="A1" s="22" t="s">
        <v>67</v>
      </c>
      <c r="B1" s="18"/>
      <c r="C1" s="18"/>
      <c r="D1" s="18"/>
      <c r="E1" s="18"/>
      <c r="F1" s="18"/>
      <c r="G1" s="18"/>
      <c r="H1" s="18"/>
      <c r="I1" s="18"/>
    </row>
    <row r="2" spans="1:9" ht="16.5" x14ac:dyDescent="0.35">
      <c r="A2" s="1" t="s">
        <v>1</v>
      </c>
    </row>
    <row r="3" spans="1:9" ht="16.5" x14ac:dyDescent="0.35">
      <c r="A3" s="2" t="s">
        <v>2</v>
      </c>
      <c r="B3" s="21" t="s">
        <v>68</v>
      </c>
      <c r="C3" s="18"/>
      <c r="D3" s="18"/>
      <c r="E3" s="2" t="s">
        <v>3</v>
      </c>
      <c r="F3" s="4" t="s">
        <v>4</v>
      </c>
    </row>
    <row r="5" spans="1:9" ht="42" customHeigh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9" ht="16.5" x14ac:dyDescent="0.35">
      <c r="A6" s="4" t="s">
        <v>14</v>
      </c>
      <c r="B6" s="3"/>
      <c r="C6" s="6">
        <v>600000</v>
      </c>
      <c r="D6" s="6">
        <v>92000</v>
      </c>
      <c r="E6" s="7">
        <f t="shared" ref="E6:E17" si="0">IF(C6="","",C6-N(D6))</f>
        <v>508000</v>
      </c>
      <c r="F6" s="8">
        <v>6</v>
      </c>
      <c r="G6" s="7">
        <f>IF(C6="","",IF(E6&gt;=740000,ROUNDDOWN(INDEX(高額!$B$2:$I$10,MATCH(E6,高額!$A$2:$A$10,1),MIN(MAX(F6,0),7)+1)+(E6-INDEX(高額!$A$2:$A$10,MATCH(E6,高額!$A$2:$A$10,1)))*INDEX(高額!$J$2:$J$10,MATCH(E6,高額!$A$2:$A$10,1)),0),INDEX(月額表!$C$2:$J$233,MATCH(MAX(E6,0),月額表!$A$2:$A$233,1),MIN(MAX(F6,0),7)+1)))</f>
        <v>6690</v>
      </c>
      <c r="H6" s="9"/>
      <c r="I6" s="10">
        <f t="shared" ref="I6:I17" si="1">IF(C6="","",N(G6)+N(H6))</f>
        <v>6690</v>
      </c>
    </row>
    <row r="7" spans="1:9" ht="16.5" x14ac:dyDescent="0.35">
      <c r="A7" s="4" t="s">
        <v>15</v>
      </c>
      <c r="B7" s="3"/>
      <c r="C7" s="6">
        <v>600000</v>
      </c>
      <c r="D7" s="6">
        <v>92000</v>
      </c>
      <c r="E7" s="7">
        <f t="shared" si="0"/>
        <v>508000</v>
      </c>
      <c r="F7" s="8">
        <v>6</v>
      </c>
      <c r="G7" s="7">
        <f>IF(C7="","",IF(E7&gt;=740000,ROUNDDOWN(INDEX(高額!$B$2:$I$10,MATCH(E7,高額!$A$2:$A$10,1),MIN(MAX(F7,0),7)+1)+(E7-INDEX(高額!$A$2:$A$10,MATCH(E7,高額!$A$2:$A$10,1)))*INDEX(高額!$J$2:$J$10,MATCH(E7,高額!$A$2:$A$10,1)),0),INDEX(月額表!$C$2:$J$233,MATCH(MAX(E7,0),月額表!$A$2:$A$233,1),MIN(MAX(F7,0),7)+1)))</f>
        <v>6690</v>
      </c>
      <c r="H7" s="9"/>
      <c r="I7" s="10">
        <f t="shared" si="1"/>
        <v>6690</v>
      </c>
    </row>
    <row r="8" spans="1:9" ht="16.5" x14ac:dyDescent="0.35">
      <c r="A8" s="4" t="s">
        <v>16</v>
      </c>
      <c r="B8" s="3"/>
      <c r="C8" s="6">
        <v>600000</v>
      </c>
      <c r="D8" s="6">
        <v>92000</v>
      </c>
      <c r="E8" s="7">
        <f t="shared" si="0"/>
        <v>508000</v>
      </c>
      <c r="F8" s="8">
        <v>6</v>
      </c>
      <c r="G8" s="7">
        <f>IF(C8="","",IF(E8&gt;=740000,ROUNDDOWN(INDEX(高額!$B$2:$I$10,MATCH(E8,高額!$A$2:$A$10,1),MIN(MAX(F8,0),7)+1)+(E8-INDEX(高額!$A$2:$A$10,MATCH(E8,高額!$A$2:$A$10,1)))*INDEX(高額!$J$2:$J$10,MATCH(E8,高額!$A$2:$A$10,1)),0),INDEX(月額表!$C$2:$J$233,MATCH(MAX(E8,0),月額表!$A$2:$A$233,1),MIN(MAX(F8,0),7)+1)))</f>
        <v>6690</v>
      </c>
      <c r="H8" s="9"/>
      <c r="I8" s="10">
        <f t="shared" si="1"/>
        <v>6690</v>
      </c>
    </row>
    <row r="9" spans="1:9" ht="16.5" x14ac:dyDescent="0.35">
      <c r="A9" s="4" t="s">
        <v>17</v>
      </c>
      <c r="B9" s="3"/>
      <c r="C9" s="6">
        <v>600000</v>
      </c>
      <c r="D9" s="6">
        <v>92000</v>
      </c>
      <c r="E9" s="7">
        <f t="shared" si="0"/>
        <v>508000</v>
      </c>
      <c r="F9" s="8">
        <v>6</v>
      </c>
      <c r="G9" s="7">
        <f>IF(C9="","",IF(E9&gt;=740000,ROUNDDOWN(INDEX(高額!$B$2:$I$10,MATCH(E9,高額!$A$2:$A$10,1),MIN(MAX(F9,0),7)+1)+(E9-INDEX(高額!$A$2:$A$10,MATCH(E9,高額!$A$2:$A$10,1)))*INDEX(高額!$J$2:$J$10,MATCH(E9,高額!$A$2:$A$10,1)),0),INDEX(月額表!$C$2:$J$233,MATCH(MAX(E9,0),月額表!$A$2:$A$233,1),MIN(MAX(F9,0),7)+1)))</f>
        <v>6690</v>
      </c>
      <c r="H9" s="9"/>
      <c r="I9" s="10">
        <f t="shared" si="1"/>
        <v>6690</v>
      </c>
    </row>
    <row r="10" spans="1:9" ht="16.5" x14ac:dyDescent="0.35">
      <c r="A10" s="4" t="s">
        <v>18</v>
      </c>
      <c r="B10" s="3"/>
      <c r="C10" s="6">
        <v>600000</v>
      </c>
      <c r="D10" s="6">
        <v>92000</v>
      </c>
      <c r="E10" s="7">
        <f t="shared" si="0"/>
        <v>508000</v>
      </c>
      <c r="F10" s="8">
        <v>6</v>
      </c>
      <c r="G10" s="7">
        <f>IF(C10="","",IF(E10&gt;=740000,ROUNDDOWN(INDEX(高額!$B$2:$I$10,MATCH(E10,高額!$A$2:$A$10,1),MIN(MAX(F10,0),7)+1)+(E10-INDEX(高額!$A$2:$A$10,MATCH(E10,高額!$A$2:$A$10,1)))*INDEX(高額!$J$2:$J$10,MATCH(E10,高額!$A$2:$A$10,1)),0),INDEX(月額表!$C$2:$J$233,MATCH(MAX(E10,0),月額表!$A$2:$A$233,1),MIN(MAX(F10,0),7)+1)))</f>
        <v>6690</v>
      </c>
      <c r="H10" s="9"/>
      <c r="I10" s="10">
        <f t="shared" si="1"/>
        <v>6690</v>
      </c>
    </row>
    <row r="11" spans="1:9" ht="16.5" x14ac:dyDescent="0.35">
      <c r="A11" s="4" t="s">
        <v>19</v>
      </c>
      <c r="B11" s="3"/>
      <c r="C11" s="6">
        <v>600000</v>
      </c>
      <c r="D11" s="6">
        <v>92000</v>
      </c>
      <c r="E11" s="7">
        <f t="shared" si="0"/>
        <v>508000</v>
      </c>
      <c r="F11" s="8">
        <v>6</v>
      </c>
      <c r="G11" s="7">
        <f>IF(C11="","",IF(E11&gt;=740000,ROUNDDOWN(INDEX(高額!$B$2:$I$10,MATCH(E11,高額!$A$2:$A$10,1),MIN(MAX(F11,0),7)+1)+(E11-INDEX(高額!$A$2:$A$10,MATCH(E11,高額!$A$2:$A$10,1)))*INDEX(高額!$J$2:$J$10,MATCH(E11,高額!$A$2:$A$10,1)),0),INDEX(月額表!$C$2:$J$233,MATCH(MAX(E11,0),月額表!$A$2:$A$233,1),MIN(MAX(F11,0),7)+1)))</f>
        <v>6690</v>
      </c>
      <c r="H11" s="9"/>
      <c r="I11" s="10">
        <f t="shared" si="1"/>
        <v>6690</v>
      </c>
    </row>
    <row r="12" spans="1:9" ht="16.5" x14ac:dyDescent="0.35">
      <c r="A12" s="4" t="s">
        <v>20</v>
      </c>
      <c r="B12" s="3"/>
      <c r="C12" s="6">
        <v>600000</v>
      </c>
      <c r="D12" s="6">
        <v>92000</v>
      </c>
      <c r="E12" s="7">
        <f t="shared" si="0"/>
        <v>508000</v>
      </c>
      <c r="F12" s="8">
        <v>6</v>
      </c>
      <c r="G12" s="7">
        <f>IF(C12="","",IF(E12&gt;=740000,ROUNDDOWN(INDEX(高額!$B$2:$I$10,MATCH(E12,高額!$A$2:$A$10,1),MIN(MAX(F12,0),7)+1)+(E12-INDEX(高額!$A$2:$A$10,MATCH(E12,高額!$A$2:$A$10,1)))*INDEX(高額!$J$2:$J$10,MATCH(E12,高額!$A$2:$A$10,1)),0),INDEX(月額表!$C$2:$J$233,MATCH(MAX(E12,0),月額表!$A$2:$A$233,1),MIN(MAX(F12,0),7)+1)))</f>
        <v>6690</v>
      </c>
      <c r="H12" s="9"/>
      <c r="I12" s="10">
        <f t="shared" si="1"/>
        <v>6690</v>
      </c>
    </row>
    <row r="13" spans="1:9" ht="16.5" x14ac:dyDescent="0.35">
      <c r="A13" s="4" t="s">
        <v>21</v>
      </c>
      <c r="B13" s="3"/>
      <c r="C13" s="6">
        <v>600000</v>
      </c>
      <c r="D13" s="6">
        <v>92000</v>
      </c>
      <c r="E13" s="7">
        <f t="shared" si="0"/>
        <v>508000</v>
      </c>
      <c r="F13" s="8">
        <v>6</v>
      </c>
      <c r="G13" s="7">
        <f>IF(C13="","",IF(E13&gt;=740000,ROUNDDOWN(INDEX(高額!$B$2:$I$10,MATCH(E13,高額!$A$2:$A$10,1),MIN(MAX(F13,0),7)+1)+(E13-INDEX(高額!$A$2:$A$10,MATCH(E13,高額!$A$2:$A$10,1)))*INDEX(高額!$J$2:$J$10,MATCH(E13,高額!$A$2:$A$10,1)),0),INDEX(月額表!$C$2:$J$233,MATCH(MAX(E13,0),月額表!$A$2:$A$233,1),MIN(MAX(F13,0),7)+1)))</f>
        <v>6690</v>
      </c>
      <c r="H13" s="9"/>
      <c r="I13" s="10">
        <f t="shared" si="1"/>
        <v>6690</v>
      </c>
    </row>
    <row r="14" spans="1:9" ht="16.5" x14ac:dyDescent="0.35">
      <c r="A14" s="4" t="s">
        <v>22</v>
      </c>
      <c r="B14" s="3"/>
      <c r="C14" s="6">
        <v>600000</v>
      </c>
      <c r="D14" s="6">
        <v>92000</v>
      </c>
      <c r="E14" s="7">
        <f t="shared" si="0"/>
        <v>508000</v>
      </c>
      <c r="F14" s="8">
        <v>6</v>
      </c>
      <c r="G14" s="7">
        <f>IF(C14="","",IF(E14&gt;=740000,ROUNDDOWN(INDEX(高額!$B$2:$I$10,MATCH(E14,高額!$A$2:$A$10,1),MIN(MAX(F14,0),7)+1)+(E14-INDEX(高額!$A$2:$A$10,MATCH(E14,高額!$A$2:$A$10,1)))*INDEX(高額!$J$2:$J$10,MATCH(E14,高額!$A$2:$A$10,1)),0),INDEX(月額表!$C$2:$J$233,MATCH(MAX(E14,0),月額表!$A$2:$A$233,1),MIN(MAX(F14,0),7)+1)))</f>
        <v>6690</v>
      </c>
      <c r="H14" s="9"/>
      <c r="I14" s="10">
        <f t="shared" si="1"/>
        <v>6690</v>
      </c>
    </row>
    <row r="15" spans="1:9" ht="16.5" x14ac:dyDescent="0.35">
      <c r="A15" s="4" t="s">
        <v>23</v>
      </c>
      <c r="B15" s="3"/>
      <c r="C15" s="6">
        <v>600000</v>
      </c>
      <c r="D15" s="6">
        <v>92000</v>
      </c>
      <c r="E15" s="7">
        <f t="shared" si="0"/>
        <v>508000</v>
      </c>
      <c r="F15" s="8">
        <v>6</v>
      </c>
      <c r="G15" s="7">
        <f>IF(C15="","",IF(E15&gt;=740000,ROUNDDOWN(INDEX(高額!$B$2:$I$10,MATCH(E15,高額!$A$2:$A$10,1),MIN(MAX(F15,0),7)+1)+(E15-INDEX(高額!$A$2:$A$10,MATCH(E15,高額!$A$2:$A$10,1)))*INDEX(高額!$J$2:$J$10,MATCH(E15,高額!$A$2:$A$10,1)),0),INDEX(月額表!$C$2:$J$233,MATCH(MAX(E15,0),月額表!$A$2:$A$233,1),MIN(MAX(F15,0),7)+1)))</f>
        <v>6690</v>
      </c>
      <c r="H15" s="9"/>
      <c r="I15" s="10">
        <f t="shared" si="1"/>
        <v>6690</v>
      </c>
    </row>
    <row r="16" spans="1:9" ht="16.5" x14ac:dyDescent="0.35">
      <c r="A16" s="4" t="s">
        <v>24</v>
      </c>
      <c r="B16" s="3"/>
      <c r="C16" s="6">
        <v>600000</v>
      </c>
      <c r="D16" s="6">
        <v>92000</v>
      </c>
      <c r="E16" s="7">
        <f t="shared" si="0"/>
        <v>508000</v>
      </c>
      <c r="F16" s="8">
        <v>6</v>
      </c>
      <c r="G16" s="7">
        <f>IF(C16="","",IF(E16&gt;=740000,ROUNDDOWN(INDEX(高額!$B$2:$I$10,MATCH(E16,高額!$A$2:$A$10,1),MIN(MAX(F16,0),7)+1)+(E16-INDEX(高額!$A$2:$A$10,MATCH(E16,高額!$A$2:$A$10,1)))*INDEX(高額!$J$2:$J$10,MATCH(E16,高額!$A$2:$A$10,1)),0),INDEX(月額表!$C$2:$J$233,MATCH(MAX(E16,0),月額表!$A$2:$A$233,1),MIN(MAX(F16,0),7)+1)))</f>
        <v>6690</v>
      </c>
      <c r="H16" s="9"/>
      <c r="I16" s="10">
        <f t="shared" si="1"/>
        <v>6690</v>
      </c>
    </row>
    <row r="17" spans="1:9" ht="16.5" x14ac:dyDescent="0.35">
      <c r="A17" s="4" t="s">
        <v>25</v>
      </c>
      <c r="B17" s="3"/>
      <c r="C17" s="6">
        <v>600000</v>
      </c>
      <c r="D17" s="6">
        <v>92000</v>
      </c>
      <c r="E17" s="7">
        <f t="shared" si="0"/>
        <v>508000</v>
      </c>
      <c r="F17" s="8">
        <v>6</v>
      </c>
      <c r="G17" s="7">
        <f>IF(C17="","",IF(E17&gt;=740000,ROUNDDOWN(INDEX(高額!$B$2:$I$10,MATCH(E17,高額!$A$2:$A$10,1),MIN(MAX(F17,0),7)+1)+(E17-INDEX(高額!$A$2:$A$10,MATCH(E17,高額!$A$2:$A$10,1)))*INDEX(高額!$J$2:$J$10,MATCH(E17,高額!$A$2:$A$10,1)),0),INDEX(月額表!$C$2:$J$233,MATCH(MAX(E17,0),月額表!$A$2:$A$233,1),MIN(MAX(F17,0),7)+1)))</f>
        <v>6690</v>
      </c>
      <c r="H17" s="9"/>
      <c r="I17" s="10">
        <f t="shared" si="1"/>
        <v>6690</v>
      </c>
    </row>
    <row r="18" spans="1:9" ht="16.5" x14ac:dyDescent="0.35">
      <c r="A18" s="11" t="s">
        <v>26</v>
      </c>
      <c r="C18" s="12">
        <f>SUM(C6:C17)</f>
        <v>7200000</v>
      </c>
      <c r="D18" s="12">
        <f>SUM(D6:D17)</f>
        <v>1104000</v>
      </c>
      <c r="E18" s="12">
        <f>SUM(E6:E17)</f>
        <v>6096000</v>
      </c>
      <c r="G18" s="12">
        <f>SUM(G6:G17)</f>
        <v>80280</v>
      </c>
      <c r="I18" s="12">
        <f>SUM(I6:I17)</f>
        <v>80280</v>
      </c>
    </row>
    <row r="20" spans="1:9" ht="42" customHeight="1" x14ac:dyDescent="0.25">
      <c r="A20" s="5" t="s">
        <v>27</v>
      </c>
      <c r="B20" s="5" t="s">
        <v>6</v>
      </c>
      <c r="C20" s="5" t="s">
        <v>7</v>
      </c>
      <c r="D20" s="5" t="s">
        <v>8</v>
      </c>
      <c r="E20" s="5" t="s">
        <v>28</v>
      </c>
      <c r="F20" s="5" t="s">
        <v>10</v>
      </c>
      <c r="G20" s="5" t="s">
        <v>29</v>
      </c>
      <c r="H20" s="5" t="s">
        <v>30</v>
      </c>
      <c r="I20" s="5" t="s">
        <v>11</v>
      </c>
    </row>
    <row r="21" spans="1:9" ht="16.5" x14ac:dyDescent="0.35">
      <c r="A21" s="4" t="s">
        <v>31</v>
      </c>
      <c r="B21" s="3"/>
      <c r="C21" s="6">
        <v>885000</v>
      </c>
      <c r="D21" s="6">
        <v>141051</v>
      </c>
      <c r="E21" s="7">
        <f>IF(C21="","",C21-N(D21))</f>
        <v>743949</v>
      </c>
      <c r="F21" s="8">
        <v>6</v>
      </c>
      <c r="G21" s="6">
        <v>508000</v>
      </c>
      <c r="H21" s="13">
        <f>IF(C21="","",INDEX(賞与率!$A$2:$A$22,MATCH(MAX(N(G21),0),INDEX(賞与率!$B$2:$I$22,0,MIN(MAX(F21,0),7)+1),1)))</f>
        <v>10.210000000000001</v>
      </c>
      <c r="I21" s="7">
        <f>IF(C21="","",ROUNDDOWN(E21*H21/100,0))</f>
        <v>75957</v>
      </c>
    </row>
    <row r="22" spans="1:9" ht="16.5" x14ac:dyDescent="0.35">
      <c r="A22" s="4" t="s">
        <v>32</v>
      </c>
      <c r="B22" s="3"/>
      <c r="C22" s="6">
        <v>885000</v>
      </c>
      <c r="D22" s="6">
        <v>141051</v>
      </c>
      <c r="E22" s="7">
        <f>IF(C22="","",C22-N(D22))</f>
        <v>743949</v>
      </c>
      <c r="F22" s="8">
        <v>6</v>
      </c>
      <c r="G22" s="6">
        <v>508000</v>
      </c>
      <c r="H22" s="13">
        <f>IF(C22="","",INDEX(賞与率!$A$2:$A$22,MATCH(MAX(N(G22),0),INDEX(賞与率!$B$2:$I$22,0,MIN(MAX(F22,0),7)+1),1)))</f>
        <v>10.210000000000001</v>
      </c>
      <c r="I22" s="7">
        <f>IF(C22="","",ROUNDDOWN(E22*H22/100,0))</f>
        <v>75957</v>
      </c>
    </row>
    <row r="23" spans="1:9" ht="16.5" x14ac:dyDescent="0.35">
      <c r="A23" s="4" t="s">
        <v>33</v>
      </c>
      <c r="B23" s="3"/>
      <c r="C23" s="6"/>
      <c r="D23" s="6"/>
      <c r="E23" s="7" t="str">
        <f>IF(C23="","",C23-N(D23))</f>
        <v/>
      </c>
      <c r="F23" s="8">
        <v>6</v>
      </c>
      <c r="G23" s="6"/>
      <c r="H23" s="13" t="str">
        <f>IF(C23="","",INDEX(賞与率!$A$2:$A$22,MATCH(MAX(N(G23),0),INDEX(賞与率!$B$2:$I$22,0,MIN(MAX(F23,0),7)+1),1)))</f>
        <v/>
      </c>
      <c r="I23" s="7" t="str">
        <f>IF(C23="","",ROUNDDOWN(E23*H23/100,0))</f>
        <v/>
      </c>
    </row>
    <row r="24" spans="1:9" ht="16.5" x14ac:dyDescent="0.35">
      <c r="A24" s="11" t="s">
        <v>34</v>
      </c>
      <c r="C24" s="12">
        <f>SUM(C21:C23)</f>
        <v>1770000</v>
      </c>
      <c r="D24" s="12">
        <f>SUM(D21:D23)</f>
        <v>282102</v>
      </c>
      <c r="E24" s="12">
        <f>SUM(E21:E23)</f>
        <v>1487898</v>
      </c>
      <c r="I24" s="12">
        <f>SUM(I21:I23)</f>
        <v>151914</v>
      </c>
    </row>
    <row r="25" spans="1:9" x14ac:dyDescent="0.25">
      <c r="A25" s="19" t="s">
        <v>35</v>
      </c>
      <c r="B25" s="18"/>
      <c r="C25" s="18"/>
      <c r="D25" s="18"/>
      <c r="E25" s="18"/>
      <c r="F25" s="18"/>
      <c r="G25" s="18"/>
      <c r="H25" s="18"/>
      <c r="I25" s="18"/>
    </row>
    <row r="26" spans="1:9" ht="18" x14ac:dyDescent="0.35">
      <c r="A26" s="15" t="s">
        <v>36</v>
      </c>
    </row>
    <row r="27" spans="1:9" ht="16.5" x14ac:dyDescent="0.35">
      <c r="A27" s="17" t="s">
        <v>37</v>
      </c>
      <c r="B27" s="18"/>
      <c r="C27" s="6"/>
    </row>
    <row r="28" spans="1:9" ht="16.5" x14ac:dyDescent="0.35">
      <c r="A28" s="17" t="s">
        <v>38</v>
      </c>
      <c r="B28" s="18"/>
      <c r="C28" s="6"/>
    </row>
    <row r="29" spans="1:9" ht="16.5" x14ac:dyDescent="0.35">
      <c r="A29" s="17" t="s">
        <v>39</v>
      </c>
      <c r="B29" s="18"/>
      <c r="C29" s="6"/>
    </row>
    <row r="30" spans="1:9" ht="27" customHeight="1" x14ac:dyDescent="0.35">
      <c r="A30" s="17" t="s">
        <v>40</v>
      </c>
      <c r="B30" s="18"/>
      <c r="C30" s="7">
        <f>N(C18)+N(C24)+N(C27)</f>
        <v>8970000</v>
      </c>
      <c r="D30" s="1" t="str">
        <f>IF(C30&gt;20000000,"2,000万円超のため年末調整の対象外","")</f>
        <v/>
      </c>
    </row>
    <row r="31" spans="1:9" ht="16.5" x14ac:dyDescent="0.35">
      <c r="A31" s="17" t="s">
        <v>41</v>
      </c>
      <c r="B31" s="18"/>
      <c r="C31" s="7">
        <f>N(G18)+N(I24)+N(C29)</f>
        <v>232194</v>
      </c>
    </row>
    <row r="32" spans="1:9" ht="16.5" x14ac:dyDescent="0.35">
      <c r="A32" s="17" t="s">
        <v>42</v>
      </c>
      <c r="B32" s="18"/>
      <c r="C32" s="7">
        <f>IF(C30&lt;741000,0,IF(C30&lt;2191000,C30-740000,IF(C30&lt;6600000,INDEX(給与所得控除!$C$2:$C$1104,MATCH(C30,給与所得控除!$A$2:$A$1104,1)),IF(C30&lt;8500000,ROUNDDOWN(C30*0.9-1100000,0),C30-1950000))))</f>
        <v>7020000</v>
      </c>
    </row>
    <row r="33" spans="1:5" ht="16.5" x14ac:dyDescent="0.35">
      <c r="A33" s="17" t="s">
        <v>43</v>
      </c>
      <c r="B33" s="18"/>
      <c r="C33" s="6">
        <v>47000</v>
      </c>
      <c r="E33" s="14" t="s">
        <v>44</v>
      </c>
    </row>
    <row r="34" spans="1:5" ht="27" customHeight="1" x14ac:dyDescent="0.35">
      <c r="A34" s="17" t="s">
        <v>45</v>
      </c>
      <c r="B34" s="18"/>
      <c r="C34" s="7">
        <f>MAX(0,C32-N(C33))</f>
        <v>6973000</v>
      </c>
    </row>
    <row r="35" spans="1:5" ht="27" customHeight="1" x14ac:dyDescent="0.35">
      <c r="A35" s="17" t="s">
        <v>46</v>
      </c>
      <c r="B35" s="18"/>
      <c r="C35" s="7">
        <f>N(D18)+N(D24)+N(C28)</f>
        <v>1386102</v>
      </c>
    </row>
    <row r="36" spans="1:5" ht="27" customHeight="1" x14ac:dyDescent="0.35">
      <c r="A36" s="17" t="s">
        <v>47</v>
      </c>
      <c r="B36" s="18"/>
      <c r="C36" s="6"/>
      <c r="E36" s="14" t="s">
        <v>48</v>
      </c>
    </row>
    <row r="37" spans="1:5" ht="16.5" x14ac:dyDescent="0.35">
      <c r="A37" s="17" t="s">
        <v>49</v>
      </c>
      <c r="B37" s="18"/>
      <c r="C37" s="6"/>
    </row>
    <row r="38" spans="1:5" ht="16.5" x14ac:dyDescent="0.35">
      <c r="A38" s="17" t="s">
        <v>50</v>
      </c>
      <c r="B38" s="18"/>
      <c r="C38" s="6">
        <v>120000</v>
      </c>
      <c r="E38" s="14" t="s">
        <v>51</v>
      </c>
    </row>
    <row r="39" spans="1:5" ht="16.5" x14ac:dyDescent="0.35">
      <c r="A39" s="17" t="s">
        <v>52</v>
      </c>
      <c r="B39" s="18"/>
      <c r="C39" s="6">
        <v>50000</v>
      </c>
    </row>
    <row r="40" spans="1:5" ht="16.5" x14ac:dyDescent="0.35">
      <c r="A40" s="17" t="s">
        <v>53</v>
      </c>
      <c r="B40" s="18"/>
      <c r="C40" s="6">
        <v>380000</v>
      </c>
      <c r="E40" s="14" t="s">
        <v>54</v>
      </c>
    </row>
    <row r="41" spans="1:5" ht="16.5" x14ac:dyDescent="0.35">
      <c r="A41" s="17" t="s">
        <v>55</v>
      </c>
      <c r="B41" s="18"/>
      <c r="C41" s="6">
        <v>410000</v>
      </c>
    </row>
    <row r="42" spans="1:5" ht="27" customHeight="1" x14ac:dyDescent="0.35">
      <c r="A42" s="17" t="s">
        <v>56</v>
      </c>
      <c r="B42" s="18"/>
      <c r="C42" s="6">
        <v>1860000</v>
      </c>
      <c r="E42" s="14" t="s">
        <v>57</v>
      </c>
    </row>
    <row r="43" spans="1:5" ht="16.5" x14ac:dyDescent="0.35">
      <c r="A43" s="17" t="s">
        <v>58</v>
      </c>
      <c r="B43" s="18"/>
      <c r="C43" s="7">
        <f>INDEX(速算表!$F$2:$F$8,MATCH(C34,速算表!$E$2:$E$8,1))</f>
        <v>620000</v>
      </c>
    </row>
    <row r="44" spans="1:5" ht="16.5" x14ac:dyDescent="0.35">
      <c r="A44" s="17" t="s">
        <v>59</v>
      </c>
      <c r="B44" s="18"/>
      <c r="C44" s="7">
        <f>SUM(C35:C43)</f>
        <v>4826102</v>
      </c>
    </row>
    <row r="45" spans="1:5" ht="27" customHeight="1" x14ac:dyDescent="0.35">
      <c r="A45" s="17" t="s">
        <v>60</v>
      </c>
      <c r="B45" s="18"/>
      <c r="C45" s="7">
        <f>ROUNDDOWN(MAX(0,C34-C44),-3)</f>
        <v>2146000</v>
      </c>
      <c r="D45" s="1" t="str">
        <f>IF(C45&gt;18050000,"1,805万円超のため年末調整の対象外","")</f>
        <v/>
      </c>
    </row>
    <row r="46" spans="1:5" ht="16.5" x14ac:dyDescent="0.35">
      <c r="A46" s="17" t="s">
        <v>61</v>
      </c>
      <c r="B46" s="18"/>
      <c r="C46" s="7">
        <f>INT(C45*INDEX(速算表!$B$2:$B$7,MATCH(C45,速算表!$A$2:$A$7,1))-INDEX(速算表!$C$2:$C$7,MATCH(C45,速算表!$A$2:$A$7,1)))</f>
        <v>117100</v>
      </c>
    </row>
    <row r="47" spans="1:5" ht="27" customHeight="1" x14ac:dyDescent="0.35">
      <c r="A47" s="17" t="s">
        <v>62</v>
      </c>
      <c r="B47" s="18"/>
      <c r="C47" s="6">
        <v>76500</v>
      </c>
    </row>
    <row r="48" spans="1:5" ht="16.5" x14ac:dyDescent="0.35">
      <c r="A48" s="17" t="s">
        <v>63</v>
      </c>
      <c r="B48" s="18"/>
      <c r="C48" s="7">
        <f>MAX(0,C46-N(C47))</f>
        <v>40600</v>
      </c>
    </row>
    <row r="49" spans="1:9" ht="27" customHeight="1" x14ac:dyDescent="0.35">
      <c r="A49" s="17" t="s">
        <v>64</v>
      </c>
      <c r="B49" s="18"/>
      <c r="C49" s="7">
        <f>ROUNDDOWN(INT(C48*1021/1000),-2)</f>
        <v>41400</v>
      </c>
    </row>
    <row r="50" spans="1:9" ht="16.5" x14ac:dyDescent="0.35">
      <c r="A50" s="17" t="s">
        <v>65</v>
      </c>
      <c r="B50" s="18"/>
      <c r="C50" s="7">
        <f>ABS(C31-C49)</f>
        <v>190794</v>
      </c>
      <c r="D50" s="16" t="str">
        <f>IF(C31-C49&gt;0,"超過額（還付）",IF(C31-C49&lt;0,"不足額（徴収）","過不足なし"))</f>
        <v>超過額（還付）</v>
      </c>
    </row>
    <row r="52" spans="1:9" ht="26.1" customHeight="1" x14ac:dyDescent="0.25">
      <c r="A52" s="20" t="s">
        <v>66</v>
      </c>
      <c r="B52" s="18"/>
      <c r="C52" s="18"/>
      <c r="D52" s="18"/>
      <c r="E52" s="18"/>
      <c r="F52" s="18"/>
      <c r="G52" s="18"/>
      <c r="H52" s="18"/>
      <c r="I52" s="18"/>
    </row>
  </sheetData>
  <mergeCells count="28">
    <mergeCell ref="A1:I1"/>
    <mergeCell ref="A44:B44"/>
    <mergeCell ref="A40:B40"/>
    <mergeCell ref="A31:B31"/>
    <mergeCell ref="A39:B39"/>
    <mergeCell ref="A34:B34"/>
    <mergeCell ref="B3:D3"/>
    <mergeCell ref="A38:B38"/>
    <mergeCell ref="A29:B29"/>
    <mergeCell ref="A43:B43"/>
    <mergeCell ref="A28:B28"/>
    <mergeCell ref="A50:B50"/>
    <mergeCell ref="A52:I52"/>
    <mergeCell ref="A33:B33"/>
    <mergeCell ref="A47:B47"/>
    <mergeCell ref="A42:B42"/>
    <mergeCell ref="A35:B35"/>
    <mergeCell ref="A48:B48"/>
    <mergeCell ref="A25:I25"/>
    <mergeCell ref="A30:B30"/>
    <mergeCell ref="A49:B49"/>
    <mergeCell ref="A45:B45"/>
    <mergeCell ref="A36:B36"/>
    <mergeCell ref="A41:B41"/>
    <mergeCell ref="A37:B37"/>
    <mergeCell ref="A46:B46"/>
    <mergeCell ref="A27:B27"/>
    <mergeCell ref="A32:B32"/>
  </mergeCells>
  <pageMargins left="0.4" right="0.4" top="0.5" bottom="0.6" header="0.5" footer="0.5"/>
  <pageSetup paperSize="9" orientation="portrait"/>
  <headerFooter>
    <oddFooter>&amp;C&amp;"Yu Gothic"&amp;8 BridgeInvoice ｜ bridgeinvoice.jp ｜ 令和8年分 ｜ 一般的なひな形です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3"/>
  <sheetViews>
    <sheetView workbookViewId="0"/>
  </sheetViews>
  <sheetFormatPr defaultRowHeight="15" x14ac:dyDescent="0.25"/>
  <sheetData>
    <row r="1" spans="1:10" x14ac:dyDescent="0.25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78</v>
      </c>
    </row>
    <row r="2" spans="1:10" x14ac:dyDescent="0.25">
      <c r="A2">
        <v>0</v>
      </c>
      <c r="B2">
        <v>105000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>
        <v>105000</v>
      </c>
      <c r="B3">
        <v>107000</v>
      </c>
      <c r="C3">
        <v>170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>
        <v>107000</v>
      </c>
      <c r="B4">
        <v>109000</v>
      </c>
      <c r="C4">
        <v>280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109000</v>
      </c>
      <c r="B5">
        <v>111000</v>
      </c>
      <c r="C5">
        <v>380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111000</v>
      </c>
      <c r="B6">
        <v>113000</v>
      </c>
      <c r="C6">
        <v>480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113000</v>
      </c>
      <c r="B7">
        <v>115000</v>
      </c>
      <c r="C7">
        <v>580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115000</v>
      </c>
      <c r="B8">
        <v>117000</v>
      </c>
      <c r="C8">
        <v>680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117000</v>
      </c>
      <c r="B9">
        <v>119000</v>
      </c>
      <c r="C9">
        <v>790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119000</v>
      </c>
      <c r="B10">
        <v>121000</v>
      </c>
      <c r="C10">
        <v>890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5">
      <c r="A11">
        <v>121000</v>
      </c>
      <c r="B11">
        <v>123000</v>
      </c>
      <c r="C11">
        <v>990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5">
      <c r="A12">
        <v>123000</v>
      </c>
      <c r="B12">
        <v>125000</v>
      </c>
      <c r="C12">
        <v>1090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>
        <v>125000</v>
      </c>
      <c r="B13">
        <v>127000</v>
      </c>
      <c r="C13">
        <v>1190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>
        <v>127000</v>
      </c>
      <c r="B14">
        <v>129000</v>
      </c>
      <c r="C14">
        <v>1300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>
        <v>129000</v>
      </c>
      <c r="B15">
        <v>131000</v>
      </c>
      <c r="C15">
        <v>1400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>
        <v>131000</v>
      </c>
      <c r="B16">
        <v>133000</v>
      </c>
      <c r="C16">
        <v>1500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>
        <v>133000</v>
      </c>
      <c r="B17">
        <v>135000</v>
      </c>
      <c r="C17">
        <v>1600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5">
      <c r="A18">
        <v>135000</v>
      </c>
      <c r="B18">
        <v>137000</v>
      </c>
      <c r="C18">
        <v>1710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>
        <v>137000</v>
      </c>
      <c r="B19">
        <v>139000</v>
      </c>
      <c r="C19">
        <v>1810</v>
      </c>
      <c r="D19">
        <v>190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5">
      <c r="A20">
        <v>139000</v>
      </c>
      <c r="B20">
        <v>141000</v>
      </c>
      <c r="C20">
        <v>1910</v>
      </c>
      <c r="D20">
        <v>300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5">
      <c r="A21">
        <v>141000</v>
      </c>
      <c r="B21">
        <v>143000</v>
      </c>
      <c r="C21">
        <v>2010</v>
      </c>
      <c r="D21">
        <v>400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>
        <v>143000</v>
      </c>
      <c r="B22">
        <v>145000</v>
      </c>
      <c r="C22">
        <v>2110</v>
      </c>
      <c r="D22">
        <v>500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5">
      <c r="A23">
        <v>145000</v>
      </c>
      <c r="B23">
        <v>147000</v>
      </c>
      <c r="C23">
        <v>2220</v>
      </c>
      <c r="D23">
        <v>600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5">
      <c r="A24">
        <v>147000</v>
      </c>
      <c r="B24">
        <v>149000</v>
      </c>
      <c r="C24">
        <v>2320</v>
      </c>
      <c r="D24">
        <v>700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5">
      <c r="A25">
        <v>149000</v>
      </c>
      <c r="B25">
        <v>151000</v>
      </c>
      <c r="C25">
        <v>2420</v>
      </c>
      <c r="D25">
        <v>810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5">
      <c r="A26">
        <v>151000</v>
      </c>
      <c r="B26">
        <v>153000</v>
      </c>
      <c r="C26">
        <v>2520</v>
      </c>
      <c r="D26">
        <v>910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25">
      <c r="A27">
        <v>153000</v>
      </c>
      <c r="B27">
        <v>155000</v>
      </c>
      <c r="C27">
        <v>2620</v>
      </c>
      <c r="D27">
        <v>1010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5">
      <c r="A28">
        <v>155000</v>
      </c>
      <c r="B28">
        <v>157000</v>
      </c>
      <c r="C28">
        <v>2730</v>
      </c>
      <c r="D28">
        <v>1110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5">
      <c r="A29">
        <v>157000</v>
      </c>
      <c r="B29">
        <v>159000</v>
      </c>
      <c r="C29">
        <v>2830</v>
      </c>
      <c r="D29">
        <v>1210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5">
      <c r="A30">
        <v>159000</v>
      </c>
      <c r="B30">
        <v>161000</v>
      </c>
      <c r="C30">
        <v>2910</v>
      </c>
      <c r="D30">
        <v>1300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5">
      <c r="A31">
        <v>161000</v>
      </c>
      <c r="B31">
        <v>163000</v>
      </c>
      <c r="C31">
        <v>2980</v>
      </c>
      <c r="D31">
        <v>1370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>
        <v>163000</v>
      </c>
      <c r="B32">
        <v>165000</v>
      </c>
      <c r="C32">
        <v>3050</v>
      </c>
      <c r="D32">
        <v>1440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5">
      <c r="A33">
        <v>165000</v>
      </c>
      <c r="B33">
        <v>167000</v>
      </c>
      <c r="C33">
        <v>3120</v>
      </c>
      <c r="D33">
        <v>1510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>
        <v>167000</v>
      </c>
      <c r="B34">
        <v>169000</v>
      </c>
      <c r="C34">
        <v>3200</v>
      </c>
      <c r="D34">
        <v>1580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25">
      <c r="A35">
        <v>169000</v>
      </c>
      <c r="B35">
        <v>171000</v>
      </c>
      <c r="C35">
        <v>3270</v>
      </c>
      <c r="D35">
        <v>1650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5">
      <c r="A36">
        <v>171000</v>
      </c>
      <c r="B36">
        <v>173000</v>
      </c>
      <c r="C36">
        <v>3340</v>
      </c>
      <c r="D36">
        <v>1730</v>
      </c>
      <c r="E36">
        <v>100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25">
      <c r="A37">
        <v>173000</v>
      </c>
      <c r="B37">
        <v>175000</v>
      </c>
      <c r="C37">
        <v>3410</v>
      </c>
      <c r="D37">
        <v>1800</v>
      </c>
      <c r="E37">
        <v>170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5">
      <c r="A38">
        <v>175000</v>
      </c>
      <c r="B38">
        <v>177000</v>
      </c>
      <c r="C38">
        <v>3480</v>
      </c>
      <c r="D38">
        <v>1870</v>
      </c>
      <c r="E38">
        <v>250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25">
      <c r="A39">
        <v>177000</v>
      </c>
      <c r="B39">
        <v>179000</v>
      </c>
      <c r="C39">
        <v>3550</v>
      </c>
      <c r="D39">
        <v>1940</v>
      </c>
      <c r="E39">
        <v>320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5">
      <c r="A40">
        <v>179000</v>
      </c>
      <c r="B40">
        <v>181000</v>
      </c>
      <c r="C40">
        <v>3620</v>
      </c>
      <c r="D40">
        <v>2010</v>
      </c>
      <c r="E40">
        <v>390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5">
      <c r="A41">
        <v>181000</v>
      </c>
      <c r="B41">
        <v>183000</v>
      </c>
      <c r="C41">
        <v>3700</v>
      </c>
      <c r="D41">
        <v>2080</v>
      </c>
      <c r="E41">
        <v>460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5">
      <c r="A42">
        <v>183000</v>
      </c>
      <c r="B42">
        <v>185000</v>
      </c>
      <c r="C42">
        <v>3770</v>
      </c>
      <c r="D42">
        <v>2150</v>
      </c>
      <c r="E42">
        <v>530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 x14ac:dyDescent="0.25">
      <c r="A43">
        <v>185000</v>
      </c>
      <c r="B43">
        <v>187000</v>
      </c>
      <c r="C43">
        <v>3840</v>
      </c>
      <c r="D43">
        <v>2230</v>
      </c>
      <c r="E43">
        <v>600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5">
      <c r="A44">
        <v>187000</v>
      </c>
      <c r="B44">
        <v>189000</v>
      </c>
      <c r="C44">
        <v>3910</v>
      </c>
      <c r="D44">
        <v>2300</v>
      </c>
      <c r="E44">
        <v>670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5">
      <c r="A45">
        <v>189000</v>
      </c>
      <c r="B45">
        <v>191000</v>
      </c>
      <c r="C45">
        <v>3980</v>
      </c>
      <c r="D45">
        <v>2370</v>
      </c>
      <c r="E45">
        <v>750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25">
      <c r="A46">
        <v>191000</v>
      </c>
      <c r="B46">
        <v>193000</v>
      </c>
      <c r="C46">
        <v>4050</v>
      </c>
      <c r="D46">
        <v>2440</v>
      </c>
      <c r="E46">
        <v>820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25">
      <c r="A47">
        <v>193000</v>
      </c>
      <c r="B47">
        <v>195000</v>
      </c>
      <c r="C47">
        <v>4120</v>
      </c>
      <c r="D47">
        <v>2510</v>
      </c>
      <c r="E47">
        <v>890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5">
      <c r="A48">
        <v>195000</v>
      </c>
      <c r="B48">
        <v>197000</v>
      </c>
      <c r="C48">
        <v>4200</v>
      </c>
      <c r="D48">
        <v>2580</v>
      </c>
      <c r="E48">
        <v>960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5">
      <c r="A49">
        <v>197000</v>
      </c>
      <c r="B49">
        <v>199000</v>
      </c>
      <c r="C49">
        <v>4270</v>
      </c>
      <c r="D49">
        <v>2650</v>
      </c>
      <c r="E49">
        <v>1030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5">
      <c r="A50">
        <v>199000</v>
      </c>
      <c r="B50">
        <v>201000</v>
      </c>
      <c r="C50">
        <v>4340</v>
      </c>
      <c r="D50">
        <v>2730</v>
      </c>
      <c r="E50">
        <v>1100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 x14ac:dyDescent="0.25">
      <c r="A51">
        <v>201000</v>
      </c>
      <c r="B51">
        <v>203000</v>
      </c>
      <c r="C51">
        <v>4410</v>
      </c>
      <c r="D51">
        <v>2800</v>
      </c>
      <c r="E51">
        <v>1170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5">
      <c r="A52">
        <v>203000</v>
      </c>
      <c r="B52">
        <v>205000</v>
      </c>
      <c r="C52">
        <v>4480</v>
      </c>
      <c r="D52">
        <v>2870</v>
      </c>
      <c r="E52">
        <v>1250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5">
      <c r="A53">
        <v>205000</v>
      </c>
      <c r="B53">
        <v>207000</v>
      </c>
      <c r="C53">
        <v>4550</v>
      </c>
      <c r="D53">
        <v>2940</v>
      </c>
      <c r="E53">
        <v>1320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x14ac:dyDescent="0.25">
      <c r="A54">
        <v>207000</v>
      </c>
      <c r="B54">
        <v>209000</v>
      </c>
      <c r="C54">
        <v>4630</v>
      </c>
      <c r="D54">
        <v>3010</v>
      </c>
      <c r="E54">
        <v>1390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5">
      <c r="A55">
        <v>209000</v>
      </c>
      <c r="B55">
        <v>211000</v>
      </c>
      <c r="C55">
        <v>4700</v>
      </c>
      <c r="D55">
        <v>3080</v>
      </c>
      <c r="E55">
        <v>1460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x14ac:dyDescent="0.25">
      <c r="A56">
        <v>211000</v>
      </c>
      <c r="B56">
        <v>213000</v>
      </c>
      <c r="C56">
        <v>4770</v>
      </c>
      <c r="D56">
        <v>3150</v>
      </c>
      <c r="E56">
        <v>1530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 x14ac:dyDescent="0.25">
      <c r="A57">
        <v>213000</v>
      </c>
      <c r="B57">
        <v>215000</v>
      </c>
      <c r="C57">
        <v>4840</v>
      </c>
      <c r="D57">
        <v>3230</v>
      </c>
      <c r="E57">
        <v>1600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5">
      <c r="A58">
        <v>215000</v>
      </c>
      <c r="B58">
        <v>217000</v>
      </c>
      <c r="C58">
        <v>4910</v>
      </c>
      <c r="D58">
        <v>3300</v>
      </c>
      <c r="E58">
        <v>1670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5">
      <c r="A59">
        <v>217000</v>
      </c>
      <c r="B59">
        <v>219000</v>
      </c>
      <c r="C59">
        <v>4980</v>
      </c>
      <c r="D59">
        <v>3370</v>
      </c>
      <c r="E59">
        <v>1750</v>
      </c>
      <c r="F59">
        <v>130</v>
      </c>
      <c r="G59">
        <v>0</v>
      </c>
      <c r="H59">
        <v>0</v>
      </c>
      <c r="I59">
        <v>0</v>
      </c>
      <c r="J59">
        <v>0</v>
      </c>
    </row>
    <row r="60" spans="1:10" x14ac:dyDescent="0.25">
      <c r="A60">
        <v>219000</v>
      </c>
      <c r="B60">
        <v>221000</v>
      </c>
      <c r="C60">
        <v>5050</v>
      </c>
      <c r="D60">
        <v>3440</v>
      </c>
      <c r="E60">
        <v>1820</v>
      </c>
      <c r="F60">
        <v>200</v>
      </c>
      <c r="G60">
        <v>0</v>
      </c>
      <c r="H60">
        <v>0</v>
      </c>
      <c r="I60">
        <v>0</v>
      </c>
      <c r="J60">
        <v>0</v>
      </c>
    </row>
    <row r="61" spans="1:10" x14ac:dyDescent="0.25">
      <c r="A61">
        <v>221000</v>
      </c>
      <c r="B61">
        <v>224000</v>
      </c>
      <c r="C61">
        <v>5150</v>
      </c>
      <c r="D61">
        <v>3520</v>
      </c>
      <c r="E61">
        <v>1910</v>
      </c>
      <c r="F61">
        <v>300</v>
      </c>
      <c r="G61">
        <v>0</v>
      </c>
      <c r="H61">
        <v>0</v>
      </c>
      <c r="I61">
        <v>0</v>
      </c>
      <c r="J61">
        <v>0</v>
      </c>
    </row>
    <row r="62" spans="1:10" x14ac:dyDescent="0.25">
      <c r="A62">
        <v>224000</v>
      </c>
      <c r="B62">
        <v>227000</v>
      </c>
      <c r="C62">
        <v>5250</v>
      </c>
      <c r="D62">
        <v>3630</v>
      </c>
      <c r="E62">
        <v>2020</v>
      </c>
      <c r="F62">
        <v>400</v>
      </c>
      <c r="G62">
        <v>0</v>
      </c>
      <c r="H62">
        <v>0</v>
      </c>
      <c r="I62">
        <v>0</v>
      </c>
      <c r="J62">
        <v>0</v>
      </c>
    </row>
    <row r="63" spans="1:10" x14ac:dyDescent="0.25">
      <c r="A63">
        <v>227000</v>
      </c>
      <c r="B63">
        <v>230000</v>
      </c>
      <c r="C63">
        <v>5360</v>
      </c>
      <c r="D63">
        <v>3740</v>
      </c>
      <c r="E63">
        <v>2120</v>
      </c>
      <c r="F63">
        <v>510</v>
      </c>
      <c r="G63">
        <v>0</v>
      </c>
      <c r="H63">
        <v>0</v>
      </c>
      <c r="I63">
        <v>0</v>
      </c>
      <c r="J63">
        <v>0</v>
      </c>
    </row>
    <row r="64" spans="1:10" x14ac:dyDescent="0.25">
      <c r="A64">
        <v>230000</v>
      </c>
      <c r="B64">
        <v>233000</v>
      </c>
      <c r="C64">
        <v>5460</v>
      </c>
      <c r="D64">
        <v>3850</v>
      </c>
      <c r="E64">
        <v>2240</v>
      </c>
      <c r="F64">
        <v>610</v>
      </c>
      <c r="G64">
        <v>0</v>
      </c>
      <c r="H64">
        <v>0</v>
      </c>
      <c r="I64">
        <v>0</v>
      </c>
      <c r="J64">
        <v>0</v>
      </c>
    </row>
    <row r="65" spans="1:10" x14ac:dyDescent="0.25">
      <c r="A65">
        <v>233000</v>
      </c>
      <c r="B65">
        <v>236000</v>
      </c>
      <c r="C65">
        <v>5570</v>
      </c>
      <c r="D65">
        <v>3950</v>
      </c>
      <c r="E65">
        <v>2340</v>
      </c>
      <c r="F65">
        <v>720</v>
      </c>
      <c r="G65">
        <v>0</v>
      </c>
      <c r="H65">
        <v>0</v>
      </c>
      <c r="I65">
        <v>0</v>
      </c>
      <c r="J65">
        <v>0</v>
      </c>
    </row>
    <row r="66" spans="1:10" x14ac:dyDescent="0.25">
      <c r="A66">
        <v>236000</v>
      </c>
      <c r="B66">
        <v>239000</v>
      </c>
      <c r="C66">
        <v>5680</v>
      </c>
      <c r="D66">
        <v>4060</v>
      </c>
      <c r="E66">
        <v>2450</v>
      </c>
      <c r="F66">
        <v>830</v>
      </c>
      <c r="G66">
        <v>0</v>
      </c>
      <c r="H66">
        <v>0</v>
      </c>
      <c r="I66">
        <v>0</v>
      </c>
      <c r="J66">
        <v>0</v>
      </c>
    </row>
    <row r="67" spans="1:10" x14ac:dyDescent="0.25">
      <c r="A67">
        <v>239000</v>
      </c>
      <c r="B67">
        <v>242000</v>
      </c>
      <c r="C67">
        <v>5790</v>
      </c>
      <c r="D67">
        <v>4170</v>
      </c>
      <c r="E67">
        <v>2550</v>
      </c>
      <c r="F67">
        <v>940</v>
      </c>
      <c r="G67">
        <v>0</v>
      </c>
      <c r="H67">
        <v>0</v>
      </c>
      <c r="I67">
        <v>0</v>
      </c>
      <c r="J67">
        <v>0</v>
      </c>
    </row>
    <row r="68" spans="1:10" x14ac:dyDescent="0.25">
      <c r="A68">
        <v>242000</v>
      </c>
      <c r="B68">
        <v>245000</v>
      </c>
      <c r="C68">
        <v>5890</v>
      </c>
      <c r="D68">
        <v>4280</v>
      </c>
      <c r="E68">
        <v>2660</v>
      </c>
      <c r="F68">
        <v>1040</v>
      </c>
      <c r="G68">
        <v>0</v>
      </c>
      <c r="H68">
        <v>0</v>
      </c>
      <c r="I68">
        <v>0</v>
      </c>
      <c r="J68">
        <v>0</v>
      </c>
    </row>
    <row r="69" spans="1:10" x14ac:dyDescent="0.25">
      <c r="A69">
        <v>245000</v>
      </c>
      <c r="B69">
        <v>248000</v>
      </c>
      <c r="C69">
        <v>6000</v>
      </c>
      <c r="D69">
        <v>4380</v>
      </c>
      <c r="E69">
        <v>2770</v>
      </c>
      <c r="F69">
        <v>1150</v>
      </c>
      <c r="G69">
        <v>0</v>
      </c>
      <c r="H69">
        <v>0</v>
      </c>
      <c r="I69">
        <v>0</v>
      </c>
      <c r="J69">
        <v>0</v>
      </c>
    </row>
    <row r="70" spans="1:10" x14ac:dyDescent="0.25">
      <c r="A70">
        <v>248000</v>
      </c>
      <c r="B70">
        <v>251000</v>
      </c>
      <c r="C70">
        <v>6110</v>
      </c>
      <c r="D70">
        <v>4490</v>
      </c>
      <c r="E70">
        <v>2880</v>
      </c>
      <c r="F70">
        <v>1260</v>
      </c>
      <c r="G70">
        <v>0</v>
      </c>
      <c r="H70">
        <v>0</v>
      </c>
      <c r="I70">
        <v>0</v>
      </c>
      <c r="J70">
        <v>0</v>
      </c>
    </row>
    <row r="71" spans="1:10" x14ac:dyDescent="0.25">
      <c r="A71">
        <v>251000</v>
      </c>
      <c r="B71">
        <v>254000</v>
      </c>
      <c r="C71">
        <v>6220</v>
      </c>
      <c r="D71">
        <v>4590</v>
      </c>
      <c r="E71">
        <v>2980</v>
      </c>
      <c r="F71">
        <v>1370</v>
      </c>
      <c r="G71">
        <v>0</v>
      </c>
      <c r="H71">
        <v>0</v>
      </c>
      <c r="I71">
        <v>0</v>
      </c>
      <c r="J71">
        <v>0</v>
      </c>
    </row>
    <row r="72" spans="1:10" x14ac:dyDescent="0.25">
      <c r="A72">
        <v>254000</v>
      </c>
      <c r="B72">
        <v>257000</v>
      </c>
      <c r="C72">
        <v>6320</v>
      </c>
      <c r="D72">
        <v>4710</v>
      </c>
      <c r="E72">
        <v>3090</v>
      </c>
      <c r="F72">
        <v>1470</v>
      </c>
      <c r="G72">
        <v>0</v>
      </c>
      <c r="H72">
        <v>0</v>
      </c>
      <c r="I72">
        <v>0</v>
      </c>
      <c r="J72">
        <v>0</v>
      </c>
    </row>
    <row r="73" spans="1:10" x14ac:dyDescent="0.25">
      <c r="A73">
        <v>257000</v>
      </c>
      <c r="B73">
        <v>260000</v>
      </c>
      <c r="C73">
        <v>6430</v>
      </c>
      <c r="D73">
        <v>4810</v>
      </c>
      <c r="E73">
        <v>3200</v>
      </c>
      <c r="F73">
        <v>1580</v>
      </c>
      <c r="G73">
        <v>0</v>
      </c>
      <c r="H73">
        <v>0</v>
      </c>
      <c r="I73">
        <v>0</v>
      </c>
      <c r="J73">
        <v>0</v>
      </c>
    </row>
    <row r="74" spans="1:10" x14ac:dyDescent="0.25">
      <c r="A74">
        <v>260000</v>
      </c>
      <c r="B74">
        <v>263000</v>
      </c>
      <c r="C74">
        <v>6530</v>
      </c>
      <c r="D74">
        <v>4920</v>
      </c>
      <c r="E74">
        <v>3310</v>
      </c>
      <c r="F74">
        <v>1680</v>
      </c>
      <c r="G74">
        <v>0</v>
      </c>
      <c r="H74">
        <v>0</v>
      </c>
      <c r="I74">
        <v>0</v>
      </c>
      <c r="J74">
        <v>0</v>
      </c>
    </row>
    <row r="75" spans="1:10" x14ac:dyDescent="0.25">
      <c r="A75">
        <v>263000</v>
      </c>
      <c r="B75">
        <v>266000</v>
      </c>
      <c r="C75">
        <v>6650</v>
      </c>
      <c r="D75">
        <v>5020</v>
      </c>
      <c r="E75">
        <v>3410</v>
      </c>
      <c r="F75">
        <v>1800</v>
      </c>
      <c r="G75">
        <v>170</v>
      </c>
      <c r="H75">
        <v>0</v>
      </c>
      <c r="I75">
        <v>0</v>
      </c>
      <c r="J75">
        <v>0</v>
      </c>
    </row>
    <row r="76" spans="1:10" x14ac:dyDescent="0.25">
      <c r="A76">
        <v>266000</v>
      </c>
      <c r="B76">
        <v>269000</v>
      </c>
      <c r="C76">
        <v>6750</v>
      </c>
      <c r="D76">
        <v>5140</v>
      </c>
      <c r="E76">
        <v>3520</v>
      </c>
      <c r="F76">
        <v>1900</v>
      </c>
      <c r="G76">
        <v>290</v>
      </c>
      <c r="H76">
        <v>0</v>
      </c>
      <c r="I76">
        <v>0</v>
      </c>
      <c r="J76">
        <v>0</v>
      </c>
    </row>
    <row r="77" spans="1:10" x14ac:dyDescent="0.25">
      <c r="A77">
        <v>269000</v>
      </c>
      <c r="B77">
        <v>272000</v>
      </c>
      <c r="C77">
        <v>6860</v>
      </c>
      <c r="D77">
        <v>5240</v>
      </c>
      <c r="E77">
        <v>3620</v>
      </c>
      <c r="F77">
        <v>2010</v>
      </c>
      <c r="G77">
        <v>390</v>
      </c>
      <c r="H77">
        <v>0</v>
      </c>
      <c r="I77">
        <v>0</v>
      </c>
      <c r="J77">
        <v>0</v>
      </c>
    </row>
    <row r="78" spans="1:10" x14ac:dyDescent="0.25">
      <c r="A78">
        <v>272000</v>
      </c>
      <c r="B78">
        <v>275000</v>
      </c>
      <c r="C78">
        <v>6960</v>
      </c>
      <c r="D78">
        <v>5350</v>
      </c>
      <c r="E78">
        <v>3740</v>
      </c>
      <c r="F78">
        <v>2110</v>
      </c>
      <c r="G78">
        <v>500</v>
      </c>
      <c r="H78">
        <v>0</v>
      </c>
      <c r="I78">
        <v>0</v>
      </c>
      <c r="J78">
        <v>0</v>
      </c>
    </row>
    <row r="79" spans="1:10" x14ac:dyDescent="0.25">
      <c r="A79">
        <v>275000</v>
      </c>
      <c r="B79">
        <v>278000</v>
      </c>
      <c r="C79">
        <v>7080</v>
      </c>
      <c r="D79">
        <v>5450</v>
      </c>
      <c r="E79">
        <v>3840</v>
      </c>
      <c r="F79">
        <v>2230</v>
      </c>
      <c r="G79">
        <v>600</v>
      </c>
      <c r="H79">
        <v>0</v>
      </c>
      <c r="I79">
        <v>0</v>
      </c>
      <c r="J79">
        <v>0</v>
      </c>
    </row>
    <row r="80" spans="1:10" x14ac:dyDescent="0.25">
      <c r="A80">
        <v>278000</v>
      </c>
      <c r="B80">
        <v>281000</v>
      </c>
      <c r="C80">
        <v>7180</v>
      </c>
      <c r="D80">
        <v>5560</v>
      </c>
      <c r="E80">
        <v>3950</v>
      </c>
      <c r="F80">
        <v>2330</v>
      </c>
      <c r="G80">
        <v>710</v>
      </c>
      <c r="H80">
        <v>0</v>
      </c>
      <c r="I80">
        <v>0</v>
      </c>
      <c r="J80">
        <v>0</v>
      </c>
    </row>
    <row r="81" spans="1:10" x14ac:dyDescent="0.25">
      <c r="A81">
        <v>281000</v>
      </c>
      <c r="B81">
        <v>284000</v>
      </c>
      <c r="C81">
        <v>7290</v>
      </c>
      <c r="D81">
        <v>5670</v>
      </c>
      <c r="E81">
        <v>4050</v>
      </c>
      <c r="F81">
        <v>2440</v>
      </c>
      <c r="G81">
        <v>820</v>
      </c>
      <c r="H81">
        <v>0</v>
      </c>
      <c r="I81">
        <v>0</v>
      </c>
      <c r="J81">
        <v>0</v>
      </c>
    </row>
    <row r="82" spans="1:10" x14ac:dyDescent="0.25">
      <c r="A82">
        <v>284000</v>
      </c>
      <c r="B82">
        <v>287000</v>
      </c>
      <c r="C82">
        <v>7390</v>
      </c>
      <c r="D82">
        <v>5780</v>
      </c>
      <c r="E82">
        <v>4170</v>
      </c>
      <c r="F82">
        <v>2540</v>
      </c>
      <c r="G82">
        <v>930</v>
      </c>
      <c r="H82">
        <v>0</v>
      </c>
      <c r="I82">
        <v>0</v>
      </c>
      <c r="J82">
        <v>0</v>
      </c>
    </row>
    <row r="83" spans="1:10" x14ac:dyDescent="0.25">
      <c r="A83">
        <v>287000</v>
      </c>
      <c r="B83">
        <v>290000</v>
      </c>
      <c r="C83">
        <v>7500</v>
      </c>
      <c r="D83">
        <v>5880</v>
      </c>
      <c r="E83">
        <v>4270</v>
      </c>
      <c r="F83">
        <v>2650</v>
      </c>
      <c r="G83">
        <v>1030</v>
      </c>
      <c r="H83">
        <v>0</v>
      </c>
      <c r="I83">
        <v>0</v>
      </c>
      <c r="J83">
        <v>0</v>
      </c>
    </row>
    <row r="84" spans="1:10" x14ac:dyDescent="0.25">
      <c r="A84">
        <v>290000</v>
      </c>
      <c r="B84">
        <v>293000</v>
      </c>
      <c r="C84">
        <v>7610</v>
      </c>
      <c r="D84">
        <v>5990</v>
      </c>
      <c r="E84">
        <v>4380</v>
      </c>
      <c r="F84">
        <v>2760</v>
      </c>
      <c r="G84">
        <v>1140</v>
      </c>
      <c r="H84">
        <v>0</v>
      </c>
      <c r="I84">
        <v>0</v>
      </c>
      <c r="J84">
        <v>0</v>
      </c>
    </row>
    <row r="85" spans="1:10" x14ac:dyDescent="0.25">
      <c r="A85">
        <v>293000</v>
      </c>
      <c r="B85">
        <v>296000</v>
      </c>
      <c r="C85">
        <v>7720</v>
      </c>
      <c r="D85">
        <v>6100</v>
      </c>
      <c r="E85">
        <v>4480</v>
      </c>
      <c r="F85">
        <v>2870</v>
      </c>
      <c r="G85">
        <v>1250</v>
      </c>
      <c r="H85">
        <v>0</v>
      </c>
      <c r="I85">
        <v>0</v>
      </c>
      <c r="J85">
        <v>0</v>
      </c>
    </row>
    <row r="86" spans="1:10" x14ac:dyDescent="0.25">
      <c r="A86">
        <v>296000</v>
      </c>
      <c r="B86">
        <v>299000</v>
      </c>
      <c r="C86">
        <v>7820</v>
      </c>
      <c r="D86">
        <v>6210</v>
      </c>
      <c r="E86">
        <v>4590</v>
      </c>
      <c r="F86">
        <v>2970</v>
      </c>
      <c r="G86">
        <v>1360</v>
      </c>
      <c r="H86">
        <v>0</v>
      </c>
      <c r="I86">
        <v>0</v>
      </c>
      <c r="J86">
        <v>0</v>
      </c>
    </row>
    <row r="87" spans="1:10" x14ac:dyDescent="0.25">
      <c r="A87">
        <v>299000</v>
      </c>
      <c r="B87">
        <v>302000</v>
      </c>
      <c r="C87">
        <v>7930</v>
      </c>
      <c r="D87">
        <v>6320</v>
      </c>
      <c r="E87">
        <v>4700</v>
      </c>
      <c r="F87">
        <v>3080</v>
      </c>
      <c r="G87">
        <v>1470</v>
      </c>
      <c r="H87">
        <v>0</v>
      </c>
      <c r="I87">
        <v>0</v>
      </c>
      <c r="J87">
        <v>0</v>
      </c>
    </row>
    <row r="88" spans="1:10" x14ac:dyDescent="0.25">
      <c r="A88">
        <v>302000</v>
      </c>
      <c r="B88">
        <v>305000</v>
      </c>
      <c r="C88">
        <v>8060</v>
      </c>
      <c r="D88">
        <v>6440</v>
      </c>
      <c r="E88">
        <v>4820</v>
      </c>
      <c r="F88">
        <v>3210</v>
      </c>
      <c r="G88">
        <v>1590</v>
      </c>
      <c r="H88">
        <v>0</v>
      </c>
      <c r="I88">
        <v>0</v>
      </c>
      <c r="J88">
        <v>0</v>
      </c>
    </row>
    <row r="89" spans="1:10" x14ac:dyDescent="0.25">
      <c r="A89">
        <v>305000</v>
      </c>
      <c r="B89">
        <v>308000</v>
      </c>
      <c r="C89">
        <v>8180</v>
      </c>
      <c r="D89">
        <v>6570</v>
      </c>
      <c r="E89">
        <v>4940</v>
      </c>
      <c r="F89">
        <v>3330</v>
      </c>
      <c r="G89">
        <v>1720</v>
      </c>
      <c r="H89">
        <v>0</v>
      </c>
      <c r="I89">
        <v>0</v>
      </c>
      <c r="J89">
        <v>0</v>
      </c>
    </row>
    <row r="90" spans="1:10" x14ac:dyDescent="0.25">
      <c r="A90">
        <v>308000</v>
      </c>
      <c r="B90">
        <v>311000</v>
      </c>
      <c r="C90">
        <v>8300</v>
      </c>
      <c r="D90">
        <v>6690</v>
      </c>
      <c r="E90">
        <v>5060</v>
      </c>
      <c r="F90">
        <v>3450</v>
      </c>
      <c r="G90">
        <v>1840</v>
      </c>
      <c r="H90">
        <v>210</v>
      </c>
      <c r="I90">
        <v>0</v>
      </c>
      <c r="J90">
        <v>0</v>
      </c>
    </row>
    <row r="91" spans="1:10" x14ac:dyDescent="0.25">
      <c r="A91">
        <v>311000</v>
      </c>
      <c r="B91">
        <v>314000</v>
      </c>
      <c r="C91">
        <v>8550</v>
      </c>
      <c r="D91">
        <v>6810</v>
      </c>
      <c r="E91">
        <v>5190</v>
      </c>
      <c r="F91">
        <v>3570</v>
      </c>
      <c r="G91">
        <v>1960</v>
      </c>
      <c r="H91">
        <v>340</v>
      </c>
      <c r="I91">
        <v>0</v>
      </c>
      <c r="J91">
        <v>0</v>
      </c>
    </row>
    <row r="92" spans="1:10" x14ac:dyDescent="0.25">
      <c r="A92">
        <v>314000</v>
      </c>
      <c r="B92">
        <v>317000</v>
      </c>
      <c r="C92">
        <v>8790</v>
      </c>
      <c r="D92">
        <v>6930</v>
      </c>
      <c r="E92">
        <v>5310</v>
      </c>
      <c r="F92">
        <v>3700</v>
      </c>
      <c r="G92">
        <v>2080</v>
      </c>
      <c r="H92">
        <v>460</v>
      </c>
      <c r="I92">
        <v>0</v>
      </c>
      <c r="J92">
        <v>0</v>
      </c>
    </row>
    <row r="93" spans="1:10" x14ac:dyDescent="0.25">
      <c r="A93">
        <v>317000</v>
      </c>
      <c r="B93">
        <v>320000</v>
      </c>
      <c r="C93">
        <v>9040</v>
      </c>
      <c r="D93">
        <v>7060</v>
      </c>
      <c r="E93">
        <v>5430</v>
      </c>
      <c r="F93">
        <v>3820</v>
      </c>
      <c r="G93">
        <v>2210</v>
      </c>
      <c r="H93">
        <v>580</v>
      </c>
      <c r="I93">
        <v>0</v>
      </c>
      <c r="J93">
        <v>0</v>
      </c>
    </row>
    <row r="94" spans="1:10" x14ac:dyDescent="0.25">
      <c r="A94">
        <v>320000</v>
      </c>
      <c r="B94">
        <v>323000</v>
      </c>
      <c r="C94">
        <v>9280</v>
      </c>
      <c r="D94">
        <v>7180</v>
      </c>
      <c r="E94">
        <v>5550</v>
      </c>
      <c r="F94">
        <v>3940</v>
      </c>
      <c r="G94">
        <v>2330</v>
      </c>
      <c r="H94">
        <v>700</v>
      </c>
      <c r="I94">
        <v>0</v>
      </c>
      <c r="J94">
        <v>0</v>
      </c>
    </row>
    <row r="95" spans="1:10" x14ac:dyDescent="0.25">
      <c r="A95">
        <v>323000</v>
      </c>
      <c r="B95">
        <v>326000</v>
      </c>
      <c r="C95">
        <v>9530</v>
      </c>
      <c r="D95">
        <v>7300</v>
      </c>
      <c r="E95">
        <v>5680</v>
      </c>
      <c r="F95">
        <v>4060</v>
      </c>
      <c r="G95">
        <v>2450</v>
      </c>
      <c r="H95">
        <v>830</v>
      </c>
      <c r="I95">
        <v>0</v>
      </c>
      <c r="J95">
        <v>0</v>
      </c>
    </row>
    <row r="96" spans="1:10" x14ac:dyDescent="0.25">
      <c r="A96">
        <v>326000</v>
      </c>
      <c r="B96">
        <v>329000</v>
      </c>
      <c r="C96">
        <v>9770</v>
      </c>
      <c r="D96">
        <v>7420</v>
      </c>
      <c r="E96">
        <v>5800</v>
      </c>
      <c r="F96">
        <v>4190</v>
      </c>
      <c r="G96">
        <v>2570</v>
      </c>
      <c r="H96">
        <v>950</v>
      </c>
      <c r="I96">
        <v>0</v>
      </c>
      <c r="J96">
        <v>0</v>
      </c>
    </row>
    <row r="97" spans="1:10" x14ac:dyDescent="0.25">
      <c r="A97">
        <v>329000</v>
      </c>
      <c r="B97">
        <v>332000</v>
      </c>
      <c r="C97">
        <v>10020</v>
      </c>
      <c r="D97">
        <v>7550</v>
      </c>
      <c r="E97">
        <v>5920</v>
      </c>
      <c r="F97">
        <v>4310</v>
      </c>
      <c r="G97">
        <v>2700</v>
      </c>
      <c r="H97">
        <v>1070</v>
      </c>
      <c r="I97">
        <v>0</v>
      </c>
      <c r="J97">
        <v>0</v>
      </c>
    </row>
    <row r="98" spans="1:10" x14ac:dyDescent="0.25">
      <c r="A98">
        <v>332000</v>
      </c>
      <c r="B98">
        <v>335000</v>
      </c>
      <c r="C98">
        <v>10260</v>
      </c>
      <c r="D98">
        <v>7670</v>
      </c>
      <c r="E98">
        <v>6040</v>
      </c>
      <c r="F98">
        <v>4430</v>
      </c>
      <c r="G98">
        <v>2820</v>
      </c>
      <c r="H98">
        <v>1190</v>
      </c>
      <c r="I98">
        <v>0</v>
      </c>
      <c r="J98">
        <v>0</v>
      </c>
    </row>
    <row r="99" spans="1:10" x14ac:dyDescent="0.25">
      <c r="A99">
        <v>335000</v>
      </c>
      <c r="B99">
        <v>338000</v>
      </c>
      <c r="C99">
        <v>10510</v>
      </c>
      <c r="D99">
        <v>7790</v>
      </c>
      <c r="E99">
        <v>6170</v>
      </c>
      <c r="F99">
        <v>4550</v>
      </c>
      <c r="G99">
        <v>2940</v>
      </c>
      <c r="H99">
        <v>1320</v>
      </c>
      <c r="I99">
        <v>0</v>
      </c>
      <c r="J99">
        <v>0</v>
      </c>
    </row>
    <row r="100" spans="1:10" x14ac:dyDescent="0.25">
      <c r="A100">
        <v>338000</v>
      </c>
      <c r="B100">
        <v>341000</v>
      </c>
      <c r="C100">
        <v>10750</v>
      </c>
      <c r="D100">
        <v>7910</v>
      </c>
      <c r="E100">
        <v>6290</v>
      </c>
      <c r="F100">
        <v>4680</v>
      </c>
      <c r="G100">
        <v>3060</v>
      </c>
      <c r="H100">
        <v>1440</v>
      </c>
      <c r="I100">
        <v>0</v>
      </c>
      <c r="J100">
        <v>0</v>
      </c>
    </row>
    <row r="101" spans="1:10" x14ac:dyDescent="0.25">
      <c r="A101">
        <v>341000</v>
      </c>
      <c r="B101">
        <v>344000</v>
      </c>
      <c r="C101">
        <v>11000</v>
      </c>
      <c r="D101">
        <v>8040</v>
      </c>
      <c r="E101">
        <v>6410</v>
      </c>
      <c r="F101">
        <v>4800</v>
      </c>
      <c r="G101">
        <v>3190</v>
      </c>
      <c r="H101">
        <v>1560</v>
      </c>
      <c r="I101">
        <v>0</v>
      </c>
      <c r="J101">
        <v>0</v>
      </c>
    </row>
    <row r="102" spans="1:10" x14ac:dyDescent="0.25">
      <c r="A102">
        <v>344000</v>
      </c>
      <c r="B102">
        <v>347000</v>
      </c>
      <c r="C102">
        <v>11240</v>
      </c>
      <c r="D102">
        <v>8160</v>
      </c>
      <c r="E102">
        <v>6530</v>
      </c>
      <c r="F102">
        <v>4920</v>
      </c>
      <c r="G102">
        <v>3310</v>
      </c>
      <c r="H102">
        <v>1680</v>
      </c>
      <c r="I102">
        <v>0</v>
      </c>
      <c r="J102">
        <v>0</v>
      </c>
    </row>
    <row r="103" spans="1:10" x14ac:dyDescent="0.25">
      <c r="A103">
        <v>347000</v>
      </c>
      <c r="B103">
        <v>350000</v>
      </c>
      <c r="C103">
        <v>11490</v>
      </c>
      <c r="D103">
        <v>8280</v>
      </c>
      <c r="E103">
        <v>6660</v>
      </c>
      <c r="F103">
        <v>5040</v>
      </c>
      <c r="G103">
        <v>3430</v>
      </c>
      <c r="H103">
        <v>1810</v>
      </c>
      <c r="I103">
        <v>190</v>
      </c>
      <c r="J103">
        <v>0</v>
      </c>
    </row>
    <row r="104" spans="1:10" x14ac:dyDescent="0.25">
      <c r="A104">
        <v>350000</v>
      </c>
      <c r="B104">
        <v>353000</v>
      </c>
      <c r="C104">
        <v>11730</v>
      </c>
      <c r="D104">
        <v>8500</v>
      </c>
      <c r="E104">
        <v>6780</v>
      </c>
      <c r="F104">
        <v>5170</v>
      </c>
      <c r="G104">
        <v>3550</v>
      </c>
      <c r="H104">
        <v>1930</v>
      </c>
      <c r="I104">
        <v>320</v>
      </c>
      <c r="J104">
        <v>0</v>
      </c>
    </row>
    <row r="105" spans="1:10" x14ac:dyDescent="0.25">
      <c r="A105">
        <v>353000</v>
      </c>
      <c r="B105">
        <v>356000</v>
      </c>
      <c r="C105">
        <v>11980</v>
      </c>
      <c r="D105">
        <v>8750</v>
      </c>
      <c r="E105">
        <v>6900</v>
      </c>
      <c r="F105">
        <v>5290</v>
      </c>
      <c r="G105">
        <v>3680</v>
      </c>
      <c r="H105">
        <v>2050</v>
      </c>
      <c r="I105">
        <v>440</v>
      </c>
      <c r="J105">
        <v>0</v>
      </c>
    </row>
    <row r="106" spans="1:10" x14ac:dyDescent="0.25">
      <c r="A106">
        <v>356000</v>
      </c>
      <c r="B106">
        <v>359000</v>
      </c>
      <c r="C106">
        <v>12220</v>
      </c>
      <c r="D106">
        <v>9000</v>
      </c>
      <c r="E106">
        <v>7020</v>
      </c>
      <c r="F106">
        <v>5410</v>
      </c>
      <c r="G106">
        <v>3800</v>
      </c>
      <c r="H106">
        <v>2170</v>
      </c>
      <c r="I106">
        <v>560</v>
      </c>
      <c r="J106">
        <v>0</v>
      </c>
    </row>
    <row r="107" spans="1:10" x14ac:dyDescent="0.25">
      <c r="A107">
        <v>359000</v>
      </c>
      <c r="B107">
        <v>362000</v>
      </c>
      <c r="C107">
        <v>12470</v>
      </c>
      <c r="D107">
        <v>9240</v>
      </c>
      <c r="E107">
        <v>7150</v>
      </c>
      <c r="F107">
        <v>5530</v>
      </c>
      <c r="G107">
        <v>3920</v>
      </c>
      <c r="H107">
        <v>2300</v>
      </c>
      <c r="I107">
        <v>680</v>
      </c>
      <c r="J107">
        <v>0</v>
      </c>
    </row>
    <row r="108" spans="1:10" x14ac:dyDescent="0.25">
      <c r="A108">
        <v>362000</v>
      </c>
      <c r="B108">
        <v>365000</v>
      </c>
      <c r="C108">
        <v>12710</v>
      </c>
      <c r="D108">
        <v>9490</v>
      </c>
      <c r="E108">
        <v>7270</v>
      </c>
      <c r="F108">
        <v>5660</v>
      </c>
      <c r="G108">
        <v>4040</v>
      </c>
      <c r="H108">
        <v>2420</v>
      </c>
      <c r="I108">
        <v>810</v>
      </c>
      <c r="J108">
        <v>0</v>
      </c>
    </row>
    <row r="109" spans="1:10" x14ac:dyDescent="0.25">
      <c r="A109">
        <v>365000</v>
      </c>
      <c r="B109">
        <v>368000</v>
      </c>
      <c r="C109">
        <v>12960</v>
      </c>
      <c r="D109">
        <v>9730</v>
      </c>
      <c r="E109">
        <v>7390</v>
      </c>
      <c r="F109">
        <v>5780</v>
      </c>
      <c r="G109">
        <v>4170</v>
      </c>
      <c r="H109">
        <v>2540</v>
      </c>
      <c r="I109">
        <v>930</v>
      </c>
      <c r="J109">
        <v>0</v>
      </c>
    </row>
    <row r="110" spans="1:10" x14ac:dyDescent="0.25">
      <c r="A110">
        <v>368000</v>
      </c>
      <c r="B110">
        <v>371000</v>
      </c>
      <c r="C110">
        <v>13200</v>
      </c>
      <c r="D110">
        <v>9980</v>
      </c>
      <c r="E110">
        <v>7510</v>
      </c>
      <c r="F110">
        <v>5900</v>
      </c>
      <c r="G110">
        <v>4290</v>
      </c>
      <c r="H110">
        <v>2660</v>
      </c>
      <c r="I110">
        <v>1050</v>
      </c>
      <c r="J110">
        <v>0</v>
      </c>
    </row>
    <row r="111" spans="1:10" x14ac:dyDescent="0.25">
      <c r="A111">
        <v>371000</v>
      </c>
      <c r="B111">
        <v>374000</v>
      </c>
      <c r="C111">
        <v>13450</v>
      </c>
      <c r="D111">
        <v>10220</v>
      </c>
      <c r="E111">
        <v>7640</v>
      </c>
      <c r="F111">
        <v>6020</v>
      </c>
      <c r="G111">
        <v>4410</v>
      </c>
      <c r="H111">
        <v>2790</v>
      </c>
      <c r="I111">
        <v>1170</v>
      </c>
      <c r="J111">
        <v>0</v>
      </c>
    </row>
    <row r="112" spans="1:10" x14ac:dyDescent="0.25">
      <c r="A112">
        <v>374000</v>
      </c>
      <c r="B112">
        <v>377000</v>
      </c>
      <c r="C112">
        <v>13690</v>
      </c>
      <c r="D112">
        <v>10470</v>
      </c>
      <c r="E112">
        <v>7760</v>
      </c>
      <c r="F112">
        <v>6150</v>
      </c>
      <c r="G112">
        <v>4530</v>
      </c>
      <c r="H112">
        <v>2910</v>
      </c>
      <c r="I112">
        <v>1300</v>
      </c>
      <c r="J112">
        <v>0</v>
      </c>
    </row>
    <row r="113" spans="1:10" x14ac:dyDescent="0.25">
      <c r="A113">
        <v>377000</v>
      </c>
      <c r="B113">
        <v>380000</v>
      </c>
      <c r="C113">
        <v>13940</v>
      </c>
      <c r="D113">
        <v>10710</v>
      </c>
      <c r="E113">
        <v>7880</v>
      </c>
      <c r="F113">
        <v>6270</v>
      </c>
      <c r="G113">
        <v>4660</v>
      </c>
      <c r="H113">
        <v>3030</v>
      </c>
      <c r="I113">
        <v>1420</v>
      </c>
      <c r="J113">
        <v>0</v>
      </c>
    </row>
    <row r="114" spans="1:10" x14ac:dyDescent="0.25">
      <c r="A114">
        <v>380000</v>
      </c>
      <c r="B114">
        <v>383000</v>
      </c>
      <c r="C114">
        <v>14180</v>
      </c>
      <c r="D114">
        <v>10960</v>
      </c>
      <c r="E114">
        <v>8000</v>
      </c>
      <c r="F114">
        <v>6390</v>
      </c>
      <c r="G114">
        <v>4780</v>
      </c>
      <c r="H114">
        <v>3150</v>
      </c>
      <c r="I114">
        <v>1540</v>
      </c>
      <c r="J114">
        <v>0</v>
      </c>
    </row>
    <row r="115" spans="1:10" x14ac:dyDescent="0.25">
      <c r="A115">
        <v>383000</v>
      </c>
      <c r="B115">
        <v>386000</v>
      </c>
      <c r="C115">
        <v>14430</v>
      </c>
      <c r="D115">
        <v>11200</v>
      </c>
      <c r="E115">
        <v>8130</v>
      </c>
      <c r="F115">
        <v>6510</v>
      </c>
      <c r="G115">
        <v>4900</v>
      </c>
      <c r="H115">
        <v>3280</v>
      </c>
      <c r="I115">
        <v>1660</v>
      </c>
      <c r="J115">
        <v>0</v>
      </c>
    </row>
    <row r="116" spans="1:10" x14ac:dyDescent="0.25">
      <c r="A116">
        <v>386000</v>
      </c>
      <c r="B116">
        <v>389000</v>
      </c>
      <c r="C116">
        <v>14670</v>
      </c>
      <c r="D116">
        <v>11450</v>
      </c>
      <c r="E116">
        <v>8250</v>
      </c>
      <c r="F116">
        <v>6640</v>
      </c>
      <c r="G116">
        <v>5020</v>
      </c>
      <c r="H116">
        <v>3400</v>
      </c>
      <c r="I116">
        <v>1790</v>
      </c>
      <c r="J116">
        <v>170</v>
      </c>
    </row>
    <row r="117" spans="1:10" x14ac:dyDescent="0.25">
      <c r="A117">
        <v>389000</v>
      </c>
      <c r="B117">
        <v>392000</v>
      </c>
      <c r="C117">
        <v>14920</v>
      </c>
      <c r="D117">
        <v>11690</v>
      </c>
      <c r="E117">
        <v>8450</v>
      </c>
      <c r="F117">
        <v>6760</v>
      </c>
      <c r="G117">
        <v>5150</v>
      </c>
      <c r="H117">
        <v>3520</v>
      </c>
      <c r="I117">
        <v>1910</v>
      </c>
      <c r="J117">
        <v>300</v>
      </c>
    </row>
    <row r="118" spans="1:10" x14ac:dyDescent="0.25">
      <c r="A118">
        <v>392000</v>
      </c>
      <c r="B118">
        <v>395000</v>
      </c>
      <c r="C118">
        <v>15160</v>
      </c>
      <c r="D118">
        <v>11940</v>
      </c>
      <c r="E118">
        <v>8700</v>
      </c>
      <c r="F118">
        <v>6880</v>
      </c>
      <c r="G118">
        <v>5270</v>
      </c>
      <c r="H118">
        <v>3640</v>
      </c>
      <c r="I118">
        <v>2030</v>
      </c>
      <c r="J118">
        <v>420</v>
      </c>
    </row>
    <row r="119" spans="1:10" x14ac:dyDescent="0.25">
      <c r="A119">
        <v>395000</v>
      </c>
      <c r="B119">
        <v>398000</v>
      </c>
      <c r="C119">
        <v>15410</v>
      </c>
      <c r="D119">
        <v>12180</v>
      </c>
      <c r="E119">
        <v>8940</v>
      </c>
      <c r="F119">
        <v>7000</v>
      </c>
      <c r="G119">
        <v>5390</v>
      </c>
      <c r="H119">
        <v>3770</v>
      </c>
      <c r="I119">
        <v>2150</v>
      </c>
      <c r="J119">
        <v>540</v>
      </c>
    </row>
    <row r="120" spans="1:10" x14ac:dyDescent="0.25">
      <c r="A120">
        <v>398000</v>
      </c>
      <c r="B120">
        <v>401000</v>
      </c>
      <c r="C120">
        <v>15650</v>
      </c>
      <c r="D120">
        <v>12430</v>
      </c>
      <c r="E120">
        <v>9190</v>
      </c>
      <c r="F120">
        <v>7130</v>
      </c>
      <c r="G120">
        <v>5510</v>
      </c>
      <c r="H120">
        <v>3890</v>
      </c>
      <c r="I120">
        <v>2280</v>
      </c>
      <c r="J120">
        <v>660</v>
      </c>
    </row>
    <row r="121" spans="1:10" x14ac:dyDescent="0.25">
      <c r="A121">
        <v>401000</v>
      </c>
      <c r="B121">
        <v>404000</v>
      </c>
      <c r="C121">
        <v>15900</v>
      </c>
      <c r="D121">
        <v>12670</v>
      </c>
      <c r="E121">
        <v>9430</v>
      </c>
      <c r="F121">
        <v>7250</v>
      </c>
      <c r="G121">
        <v>5640</v>
      </c>
      <c r="H121">
        <v>4010</v>
      </c>
      <c r="I121">
        <v>2400</v>
      </c>
      <c r="J121">
        <v>790</v>
      </c>
    </row>
    <row r="122" spans="1:10" x14ac:dyDescent="0.25">
      <c r="A122">
        <v>404000</v>
      </c>
      <c r="B122">
        <v>407000</v>
      </c>
      <c r="C122">
        <v>16140</v>
      </c>
      <c r="D122">
        <v>12920</v>
      </c>
      <c r="E122">
        <v>9680</v>
      </c>
      <c r="F122">
        <v>7370</v>
      </c>
      <c r="G122">
        <v>5760</v>
      </c>
      <c r="H122">
        <v>4140</v>
      </c>
      <c r="I122">
        <v>2520</v>
      </c>
      <c r="J122">
        <v>910</v>
      </c>
    </row>
    <row r="123" spans="1:10" x14ac:dyDescent="0.25">
      <c r="A123">
        <v>407000</v>
      </c>
      <c r="B123">
        <v>410000</v>
      </c>
      <c r="C123">
        <v>16390</v>
      </c>
      <c r="D123">
        <v>13160</v>
      </c>
      <c r="E123">
        <v>9920</v>
      </c>
      <c r="F123">
        <v>7490</v>
      </c>
      <c r="G123">
        <v>5880</v>
      </c>
      <c r="H123">
        <v>4260</v>
      </c>
      <c r="I123">
        <v>2640</v>
      </c>
      <c r="J123">
        <v>1030</v>
      </c>
    </row>
    <row r="124" spans="1:10" x14ac:dyDescent="0.25">
      <c r="A124">
        <v>410000</v>
      </c>
      <c r="B124">
        <v>413000</v>
      </c>
      <c r="C124">
        <v>16630</v>
      </c>
      <c r="D124">
        <v>13410</v>
      </c>
      <c r="E124">
        <v>10170</v>
      </c>
      <c r="F124">
        <v>7620</v>
      </c>
      <c r="G124">
        <v>6000</v>
      </c>
      <c r="H124">
        <v>4380</v>
      </c>
      <c r="I124">
        <v>2770</v>
      </c>
      <c r="J124">
        <v>1150</v>
      </c>
    </row>
    <row r="125" spans="1:10" x14ac:dyDescent="0.25">
      <c r="A125">
        <v>413000</v>
      </c>
      <c r="B125">
        <v>416000</v>
      </c>
      <c r="C125">
        <v>16880</v>
      </c>
      <c r="D125">
        <v>13650</v>
      </c>
      <c r="E125">
        <v>10410</v>
      </c>
      <c r="F125">
        <v>7740</v>
      </c>
      <c r="G125">
        <v>6130</v>
      </c>
      <c r="H125">
        <v>4500</v>
      </c>
      <c r="I125">
        <v>2890</v>
      </c>
      <c r="J125">
        <v>1280</v>
      </c>
    </row>
    <row r="126" spans="1:10" x14ac:dyDescent="0.25">
      <c r="A126">
        <v>416000</v>
      </c>
      <c r="B126">
        <v>419000</v>
      </c>
      <c r="C126">
        <v>17120</v>
      </c>
      <c r="D126">
        <v>13900</v>
      </c>
      <c r="E126">
        <v>10660</v>
      </c>
      <c r="F126">
        <v>7860</v>
      </c>
      <c r="G126">
        <v>6250</v>
      </c>
      <c r="H126">
        <v>4630</v>
      </c>
      <c r="I126">
        <v>3010</v>
      </c>
      <c r="J126">
        <v>1400</v>
      </c>
    </row>
    <row r="127" spans="1:10" x14ac:dyDescent="0.25">
      <c r="A127">
        <v>419000</v>
      </c>
      <c r="B127">
        <v>422000</v>
      </c>
      <c r="C127">
        <v>17370</v>
      </c>
      <c r="D127">
        <v>14140</v>
      </c>
      <c r="E127">
        <v>10900</v>
      </c>
      <c r="F127">
        <v>7980</v>
      </c>
      <c r="G127">
        <v>6370</v>
      </c>
      <c r="H127">
        <v>4750</v>
      </c>
      <c r="I127">
        <v>3130</v>
      </c>
      <c r="J127">
        <v>1520</v>
      </c>
    </row>
    <row r="128" spans="1:10" x14ac:dyDescent="0.25">
      <c r="A128">
        <v>422000</v>
      </c>
      <c r="B128">
        <v>425000</v>
      </c>
      <c r="C128">
        <v>17610</v>
      </c>
      <c r="D128">
        <v>14390</v>
      </c>
      <c r="E128">
        <v>11150</v>
      </c>
      <c r="F128">
        <v>8110</v>
      </c>
      <c r="G128">
        <v>6490</v>
      </c>
      <c r="H128">
        <v>4870</v>
      </c>
      <c r="I128">
        <v>3260</v>
      </c>
      <c r="J128">
        <v>1640</v>
      </c>
    </row>
    <row r="129" spans="1:10" x14ac:dyDescent="0.25">
      <c r="A129">
        <v>425000</v>
      </c>
      <c r="B129">
        <v>428000</v>
      </c>
      <c r="C129">
        <v>17860</v>
      </c>
      <c r="D129">
        <v>14630</v>
      </c>
      <c r="E129">
        <v>11390</v>
      </c>
      <c r="F129">
        <v>8230</v>
      </c>
      <c r="G129">
        <v>6620</v>
      </c>
      <c r="H129">
        <v>4990</v>
      </c>
      <c r="I129">
        <v>3380</v>
      </c>
      <c r="J129">
        <v>1770</v>
      </c>
    </row>
    <row r="130" spans="1:10" x14ac:dyDescent="0.25">
      <c r="A130">
        <v>428000</v>
      </c>
      <c r="B130">
        <v>431000</v>
      </c>
      <c r="C130">
        <v>18100</v>
      </c>
      <c r="D130">
        <v>14880</v>
      </c>
      <c r="E130">
        <v>11640</v>
      </c>
      <c r="F130">
        <v>8400</v>
      </c>
      <c r="G130">
        <v>6740</v>
      </c>
      <c r="H130">
        <v>5120</v>
      </c>
      <c r="I130">
        <v>3500</v>
      </c>
      <c r="J130">
        <v>1890</v>
      </c>
    </row>
    <row r="131" spans="1:10" x14ac:dyDescent="0.25">
      <c r="A131">
        <v>431000</v>
      </c>
      <c r="B131">
        <v>434000</v>
      </c>
      <c r="C131">
        <v>18350</v>
      </c>
      <c r="D131">
        <v>15120</v>
      </c>
      <c r="E131">
        <v>11880</v>
      </c>
      <c r="F131">
        <v>8650</v>
      </c>
      <c r="G131">
        <v>6860</v>
      </c>
      <c r="H131">
        <v>5240</v>
      </c>
      <c r="I131">
        <v>3620</v>
      </c>
      <c r="J131">
        <v>2010</v>
      </c>
    </row>
    <row r="132" spans="1:10" x14ac:dyDescent="0.25">
      <c r="A132">
        <v>434000</v>
      </c>
      <c r="B132">
        <v>437000</v>
      </c>
      <c r="C132">
        <v>18590</v>
      </c>
      <c r="D132">
        <v>15370</v>
      </c>
      <c r="E132">
        <v>12130</v>
      </c>
      <c r="F132">
        <v>8890</v>
      </c>
      <c r="G132">
        <v>6980</v>
      </c>
      <c r="H132">
        <v>5360</v>
      </c>
      <c r="I132">
        <v>3750</v>
      </c>
      <c r="J132">
        <v>2130</v>
      </c>
    </row>
    <row r="133" spans="1:10" x14ac:dyDescent="0.25">
      <c r="A133">
        <v>437000</v>
      </c>
      <c r="B133">
        <v>440000</v>
      </c>
      <c r="C133">
        <v>18840</v>
      </c>
      <c r="D133">
        <v>15610</v>
      </c>
      <c r="E133">
        <v>12370</v>
      </c>
      <c r="F133">
        <v>9140</v>
      </c>
      <c r="G133">
        <v>7110</v>
      </c>
      <c r="H133">
        <v>5480</v>
      </c>
      <c r="I133">
        <v>3870</v>
      </c>
      <c r="J133">
        <v>2260</v>
      </c>
    </row>
    <row r="134" spans="1:10" x14ac:dyDescent="0.25">
      <c r="A134">
        <v>440000</v>
      </c>
      <c r="B134">
        <v>443000</v>
      </c>
      <c r="C134">
        <v>19080</v>
      </c>
      <c r="D134">
        <v>15860</v>
      </c>
      <c r="E134">
        <v>12620</v>
      </c>
      <c r="F134">
        <v>9380</v>
      </c>
      <c r="G134">
        <v>7230</v>
      </c>
      <c r="H134">
        <v>5610</v>
      </c>
      <c r="I134">
        <v>3990</v>
      </c>
      <c r="J134">
        <v>2380</v>
      </c>
    </row>
    <row r="135" spans="1:10" x14ac:dyDescent="0.25">
      <c r="A135">
        <v>443000</v>
      </c>
      <c r="B135">
        <v>446000</v>
      </c>
      <c r="C135">
        <v>19330</v>
      </c>
      <c r="D135">
        <v>16100</v>
      </c>
      <c r="E135">
        <v>12860</v>
      </c>
      <c r="F135">
        <v>9630</v>
      </c>
      <c r="G135">
        <v>7350</v>
      </c>
      <c r="H135">
        <v>5730</v>
      </c>
      <c r="I135">
        <v>4110</v>
      </c>
      <c r="J135">
        <v>2500</v>
      </c>
    </row>
    <row r="136" spans="1:10" x14ac:dyDescent="0.25">
      <c r="A136">
        <v>446000</v>
      </c>
      <c r="B136">
        <v>449000</v>
      </c>
      <c r="C136">
        <v>19570</v>
      </c>
      <c r="D136">
        <v>16350</v>
      </c>
      <c r="E136">
        <v>13110</v>
      </c>
      <c r="F136">
        <v>9870</v>
      </c>
      <c r="G136">
        <v>7470</v>
      </c>
      <c r="H136">
        <v>5850</v>
      </c>
      <c r="I136">
        <v>4240</v>
      </c>
      <c r="J136">
        <v>2620</v>
      </c>
    </row>
    <row r="137" spans="1:10" x14ac:dyDescent="0.25">
      <c r="A137">
        <v>449000</v>
      </c>
      <c r="B137">
        <v>452000</v>
      </c>
      <c r="C137">
        <v>19860</v>
      </c>
      <c r="D137">
        <v>16590</v>
      </c>
      <c r="E137">
        <v>13350</v>
      </c>
      <c r="F137">
        <v>10120</v>
      </c>
      <c r="G137">
        <v>7600</v>
      </c>
      <c r="H137">
        <v>5970</v>
      </c>
      <c r="I137">
        <v>4360</v>
      </c>
      <c r="J137">
        <v>2750</v>
      </c>
    </row>
    <row r="138" spans="1:10" x14ac:dyDescent="0.25">
      <c r="A138">
        <v>452000</v>
      </c>
      <c r="B138">
        <v>455000</v>
      </c>
      <c r="C138">
        <v>20350</v>
      </c>
      <c r="D138">
        <v>16840</v>
      </c>
      <c r="E138">
        <v>13600</v>
      </c>
      <c r="F138">
        <v>10360</v>
      </c>
      <c r="G138">
        <v>7720</v>
      </c>
      <c r="H138">
        <v>6100</v>
      </c>
      <c r="I138">
        <v>4480</v>
      </c>
      <c r="J138">
        <v>2870</v>
      </c>
    </row>
    <row r="139" spans="1:10" x14ac:dyDescent="0.25">
      <c r="A139">
        <v>455000</v>
      </c>
      <c r="B139">
        <v>458000</v>
      </c>
      <c r="C139">
        <v>20840</v>
      </c>
      <c r="D139">
        <v>17080</v>
      </c>
      <c r="E139">
        <v>13840</v>
      </c>
      <c r="F139">
        <v>10610</v>
      </c>
      <c r="G139">
        <v>7840</v>
      </c>
      <c r="H139">
        <v>6220</v>
      </c>
      <c r="I139">
        <v>4600</v>
      </c>
      <c r="J139">
        <v>2990</v>
      </c>
    </row>
    <row r="140" spans="1:10" x14ac:dyDescent="0.25">
      <c r="A140">
        <v>458000</v>
      </c>
      <c r="B140">
        <v>461000</v>
      </c>
      <c r="C140">
        <v>21330</v>
      </c>
      <c r="D140">
        <v>17330</v>
      </c>
      <c r="E140">
        <v>14090</v>
      </c>
      <c r="F140">
        <v>10850</v>
      </c>
      <c r="G140">
        <v>7960</v>
      </c>
      <c r="H140">
        <v>6340</v>
      </c>
      <c r="I140">
        <v>4730</v>
      </c>
      <c r="J140">
        <v>3110</v>
      </c>
    </row>
    <row r="141" spans="1:10" x14ac:dyDescent="0.25">
      <c r="A141">
        <v>461000</v>
      </c>
      <c r="B141">
        <v>464000</v>
      </c>
      <c r="C141">
        <v>21820</v>
      </c>
      <c r="D141">
        <v>17570</v>
      </c>
      <c r="E141">
        <v>14330</v>
      </c>
      <c r="F141">
        <v>11100</v>
      </c>
      <c r="G141">
        <v>8090</v>
      </c>
      <c r="H141">
        <v>6460</v>
      </c>
      <c r="I141">
        <v>4850</v>
      </c>
      <c r="J141">
        <v>3240</v>
      </c>
    </row>
    <row r="142" spans="1:10" x14ac:dyDescent="0.25">
      <c r="A142">
        <v>464000</v>
      </c>
      <c r="B142">
        <v>467000</v>
      </c>
      <c r="C142">
        <v>22310</v>
      </c>
      <c r="D142">
        <v>17820</v>
      </c>
      <c r="E142">
        <v>14580</v>
      </c>
      <c r="F142">
        <v>11340</v>
      </c>
      <c r="G142">
        <v>8210</v>
      </c>
      <c r="H142">
        <v>6590</v>
      </c>
      <c r="I142">
        <v>4970</v>
      </c>
      <c r="J142">
        <v>3360</v>
      </c>
    </row>
    <row r="143" spans="1:10" x14ac:dyDescent="0.25">
      <c r="A143">
        <v>467000</v>
      </c>
      <c r="B143">
        <v>470000</v>
      </c>
      <c r="C143">
        <v>22800</v>
      </c>
      <c r="D143">
        <v>18060</v>
      </c>
      <c r="E143">
        <v>14820</v>
      </c>
      <c r="F143">
        <v>11590</v>
      </c>
      <c r="G143">
        <v>8360</v>
      </c>
      <c r="H143">
        <v>6710</v>
      </c>
      <c r="I143">
        <v>5090</v>
      </c>
      <c r="J143">
        <v>3480</v>
      </c>
    </row>
    <row r="144" spans="1:10" x14ac:dyDescent="0.25">
      <c r="A144">
        <v>470000</v>
      </c>
      <c r="B144">
        <v>473000</v>
      </c>
      <c r="C144">
        <v>23290</v>
      </c>
      <c r="D144">
        <v>18310</v>
      </c>
      <c r="E144">
        <v>15070</v>
      </c>
      <c r="F144">
        <v>11830</v>
      </c>
      <c r="G144">
        <v>8610</v>
      </c>
      <c r="H144">
        <v>6830</v>
      </c>
      <c r="I144">
        <v>5220</v>
      </c>
      <c r="J144">
        <v>3600</v>
      </c>
    </row>
    <row r="145" spans="1:10" x14ac:dyDescent="0.25">
      <c r="A145">
        <v>473000</v>
      </c>
      <c r="B145">
        <v>476000</v>
      </c>
      <c r="C145">
        <v>23780</v>
      </c>
      <c r="D145">
        <v>18550</v>
      </c>
      <c r="E145">
        <v>15320</v>
      </c>
      <c r="F145">
        <v>12080</v>
      </c>
      <c r="G145">
        <v>8850</v>
      </c>
      <c r="H145">
        <v>6950</v>
      </c>
      <c r="I145">
        <v>5340</v>
      </c>
      <c r="J145">
        <v>3730</v>
      </c>
    </row>
    <row r="146" spans="1:10" x14ac:dyDescent="0.25">
      <c r="A146">
        <v>476000</v>
      </c>
      <c r="B146">
        <v>479000</v>
      </c>
      <c r="C146">
        <v>24270</v>
      </c>
      <c r="D146">
        <v>18800</v>
      </c>
      <c r="E146">
        <v>15560</v>
      </c>
      <c r="F146">
        <v>12320</v>
      </c>
      <c r="G146">
        <v>9100</v>
      </c>
      <c r="H146">
        <v>7080</v>
      </c>
      <c r="I146">
        <v>5460</v>
      </c>
      <c r="J146">
        <v>3850</v>
      </c>
    </row>
    <row r="147" spans="1:10" x14ac:dyDescent="0.25">
      <c r="A147">
        <v>479000</v>
      </c>
      <c r="B147">
        <v>482000</v>
      </c>
      <c r="C147">
        <v>24760</v>
      </c>
      <c r="D147">
        <v>19040</v>
      </c>
      <c r="E147">
        <v>15810</v>
      </c>
      <c r="F147">
        <v>12570</v>
      </c>
      <c r="G147">
        <v>9340</v>
      </c>
      <c r="H147">
        <v>7200</v>
      </c>
      <c r="I147">
        <v>5580</v>
      </c>
      <c r="J147">
        <v>3970</v>
      </c>
    </row>
    <row r="148" spans="1:10" x14ac:dyDescent="0.25">
      <c r="A148">
        <v>482000</v>
      </c>
      <c r="B148">
        <v>485000</v>
      </c>
      <c r="C148">
        <v>25250</v>
      </c>
      <c r="D148">
        <v>19290</v>
      </c>
      <c r="E148">
        <v>16050</v>
      </c>
      <c r="F148">
        <v>12810</v>
      </c>
      <c r="G148">
        <v>9590</v>
      </c>
      <c r="H148">
        <v>7320</v>
      </c>
      <c r="I148">
        <v>5710</v>
      </c>
      <c r="J148">
        <v>4090</v>
      </c>
    </row>
    <row r="149" spans="1:10" x14ac:dyDescent="0.25">
      <c r="A149">
        <v>485000</v>
      </c>
      <c r="B149">
        <v>488000</v>
      </c>
      <c r="C149">
        <v>25740</v>
      </c>
      <c r="D149">
        <v>19530</v>
      </c>
      <c r="E149">
        <v>16300</v>
      </c>
      <c r="F149">
        <v>13060</v>
      </c>
      <c r="G149">
        <v>9830</v>
      </c>
      <c r="H149">
        <v>7440</v>
      </c>
      <c r="I149">
        <v>5830</v>
      </c>
      <c r="J149">
        <v>4220</v>
      </c>
    </row>
    <row r="150" spans="1:10" x14ac:dyDescent="0.25">
      <c r="A150">
        <v>488000</v>
      </c>
      <c r="B150">
        <v>491000</v>
      </c>
      <c r="C150">
        <v>26230</v>
      </c>
      <c r="D150">
        <v>19780</v>
      </c>
      <c r="E150">
        <v>16540</v>
      </c>
      <c r="F150">
        <v>13300</v>
      </c>
      <c r="G150">
        <v>10080</v>
      </c>
      <c r="H150">
        <v>7570</v>
      </c>
      <c r="I150">
        <v>5950</v>
      </c>
      <c r="J150">
        <v>4340</v>
      </c>
    </row>
    <row r="151" spans="1:10" x14ac:dyDescent="0.25">
      <c r="A151">
        <v>491000</v>
      </c>
      <c r="B151">
        <v>494000</v>
      </c>
      <c r="C151">
        <v>26720</v>
      </c>
      <c r="D151">
        <v>20260</v>
      </c>
      <c r="E151">
        <v>16790</v>
      </c>
      <c r="F151">
        <v>13550</v>
      </c>
      <c r="G151">
        <v>10320</v>
      </c>
      <c r="H151">
        <v>7690</v>
      </c>
      <c r="I151">
        <v>6070</v>
      </c>
      <c r="J151">
        <v>4460</v>
      </c>
    </row>
    <row r="152" spans="1:10" x14ac:dyDescent="0.25">
      <c r="A152">
        <v>494000</v>
      </c>
      <c r="B152">
        <v>497000</v>
      </c>
      <c r="C152">
        <v>27210</v>
      </c>
      <c r="D152">
        <v>20750</v>
      </c>
      <c r="E152">
        <v>17030</v>
      </c>
      <c r="F152">
        <v>13790</v>
      </c>
      <c r="G152">
        <v>10570</v>
      </c>
      <c r="H152">
        <v>7810</v>
      </c>
      <c r="I152">
        <v>6200</v>
      </c>
      <c r="J152">
        <v>4580</v>
      </c>
    </row>
    <row r="153" spans="1:10" x14ac:dyDescent="0.25">
      <c r="A153">
        <v>497000</v>
      </c>
      <c r="B153">
        <v>500000</v>
      </c>
      <c r="C153">
        <v>27700</v>
      </c>
      <c r="D153">
        <v>21240</v>
      </c>
      <c r="E153">
        <v>17280</v>
      </c>
      <c r="F153">
        <v>14040</v>
      </c>
      <c r="G153">
        <v>10810</v>
      </c>
      <c r="H153">
        <v>7930</v>
      </c>
      <c r="I153">
        <v>6320</v>
      </c>
      <c r="J153">
        <v>4710</v>
      </c>
    </row>
    <row r="154" spans="1:10" x14ac:dyDescent="0.25">
      <c r="A154">
        <v>500000</v>
      </c>
      <c r="B154">
        <v>503000</v>
      </c>
      <c r="C154">
        <v>28190</v>
      </c>
      <c r="D154">
        <v>21730</v>
      </c>
      <c r="E154">
        <v>17520</v>
      </c>
      <c r="F154">
        <v>14280</v>
      </c>
      <c r="G154">
        <v>11060</v>
      </c>
      <c r="H154">
        <v>8060</v>
      </c>
      <c r="I154">
        <v>6440</v>
      </c>
      <c r="J154">
        <v>4830</v>
      </c>
    </row>
    <row r="155" spans="1:10" x14ac:dyDescent="0.25">
      <c r="A155">
        <v>503000</v>
      </c>
      <c r="B155">
        <v>506000</v>
      </c>
      <c r="C155">
        <v>28680</v>
      </c>
      <c r="D155">
        <v>22220</v>
      </c>
      <c r="E155">
        <v>17770</v>
      </c>
      <c r="F155">
        <v>14530</v>
      </c>
      <c r="G155">
        <v>11300</v>
      </c>
      <c r="H155">
        <v>8180</v>
      </c>
      <c r="I155">
        <v>6570</v>
      </c>
      <c r="J155">
        <v>4950</v>
      </c>
    </row>
    <row r="156" spans="1:10" x14ac:dyDescent="0.25">
      <c r="A156">
        <v>506000</v>
      </c>
      <c r="B156">
        <v>509000</v>
      </c>
      <c r="C156">
        <v>29170</v>
      </c>
      <c r="D156">
        <v>22710</v>
      </c>
      <c r="E156">
        <v>18010</v>
      </c>
      <c r="F156">
        <v>14770</v>
      </c>
      <c r="G156">
        <v>11550</v>
      </c>
      <c r="H156">
        <v>8310</v>
      </c>
      <c r="I156">
        <v>6690</v>
      </c>
      <c r="J156">
        <v>5070</v>
      </c>
    </row>
    <row r="157" spans="1:10" x14ac:dyDescent="0.25">
      <c r="A157">
        <v>509000</v>
      </c>
      <c r="B157">
        <v>512000</v>
      </c>
      <c r="C157">
        <v>29660</v>
      </c>
      <c r="D157">
        <v>23200</v>
      </c>
      <c r="E157">
        <v>18260</v>
      </c>
      <c r="F157">
        <v>15020</v>
      </c>
      <c r="G157">
        <v>11790</v>
      </c>
      <c r="H157">
        <v>8560</v>
      </c>
      <c r="I157">
        <v>6810</v>
      </c>
      <c r="J157">
        <v>5200</v>
      </c>
    </row>
    <row r="158" spans="1:10" x14ac:dyDescent="0.25">
      <c r="A158">
        <v>512000</v>
      </c>
      <c r="B158">
        <v>515000</v>
      </c>
      <c r="C158">
        <v>30150</v>
      </c>
      <c r="D158">
        <v>23690</v>
      </c>
      <c r="E158">
        <v>18500</v>
      </c>
      <c r="F158">
        <v>15260</v>
      </c>
      <c r="G158">
        <v>12040</v>
      </c>
      <c r="H158">
        <v>8800</v>
      </c>
      <c r="I158">
        <v>6930</v>
      </c>
      <c r="J158">
        <v>5320</v>
      </c>
    </row>
    <row r="159" spans="1:10" x14ac:dyDescent="0.25">
      <c r="A159">
        <v>515000</v>
      </c>
      <c r="B159">
        <v>518000</v>
      </c>
      <c r="C159">
        <v>30640</v>
      </c>
      <c r="D159">
        <v>24180</v>
      </c>
      <c r="E159">
        <v>18750</v>
      </c>
      <c r="F159">
        <v>15510</v>
      </c>
      <c r="G159">
        <v>12280</v>
      </c>
      <c r="H159">
        <v>9050</v>
      </c>
      <c r="I159">
        <v>7060</v>
      </c>
      <c r="J159">
        <v>5440</v>
      </c>
    </row>
    <row r="160" spans="1:10" x14ac:dyDescent="0.25">
      <c r="A160">
        <v>518000</v>
      </c>
      <c r="B160">
        <v>521000</v>
      </c>
      <c r="C160">
        <v>31130</v>
      </c>
      <c r="D160">
        <v>24670</v>
      </c>
      <c r="E160">
        <v>18990</v>
      </c>
      <c r="F160">
        <v>15750</v>
      </c>
      <c r="G160">
        <v>12530</v>
      </c>
      <c r="H160">
        <v>9290</v>
      </c>
      <c r="I160">
        <v>7180</v>
      </c>
      <c r="J160">
        <v>5560</v>
      </c>
    </row>
    <row r="161" spans="1:10" x14ac:dyDescent="0.25">
      <c r="A161">
        <v>521000</v>
      </c>
      <c r="B161">
        <v>524000</v>
      </c>
      <c r="C161">
        <v>31620</v>
      </c>
      <c r="D161">
        <v>25160</v>
      </c>
      <c r="E161">
        <v>19240</v>
      </c>
      <c r="F161">
        <v>16000</v>
      </c>
      <c r="G161">
        <v>12770</v>
      </c>
      <c r="H161">
        <v>9540</v>
      </c>
      <c r="I161">
        <v>7300</v>
      </c>
      <c r="J161">
        <v>5690</v>
      </c>
    </row>
    <row r="162" spans="1:10" x14ac:dyDescent="0.25">
      <c r="A162">
        <v>524000</v>
      </c>
      <c r="B162">
        <v>527000</v>
      </c>
      <c r="C162">
        <v>32110</v>
      </c>
      <c r="D162">
        <v>25650</v>
      </c>
      <c r="E162">
        <v>19480</v>
      </c>
      <c r="F162">
        <v>16240</v>
      </c>
      <c r="G162">
        <v>13020</v>
      </c>
      <c r="H162">
        <v>9780</v>
      </c>
      <c r="I162">
        <v>7420</v>
      </c>
      <c r="J162">
        <v>5810</v>
      </c>
    </row>
    <row r="163" spans="1:10" x14ac:dyDescent="0.25">
      <c r="A163">
        <v>527000</v>
      </c>
      <c r="B163">
        <v>530000</v>
      </c>
      <c r="C163">
        <v>32600</v>
      </c>
      <c r="D163">
        <v>26140</v>
      </c>
      <c r="E163">
        <v>19730</v>
      </c>
      <c r="F163">
        <v>16490</v>
      </c>
      <c r="G163">
        <v>13260</v>
      </c>
      <c r="H163">
        <v>10030</v>
      </c>
      <c r="I163">
        <v>7550</v>
      </c>
      <c r="J163">
        <v>5930</v>
      </c>
    </row>
    <row r="164" spans="1:10" x14ac:dyDescent="0.25">
      <c r="A164">
        <v>530000</v>
      </c>
      <c r="B164">
        <v>533000</v>
      </c>
      <c r="C164">
        <v>33090</v>
      </c>
      <c r="D164">
        <v>26630</v>
      </c>
      <c r="E164">
        <v>20160</v>
      </c>
      <c r="F164">
        <v>16730</v>
      </c>
      <c r="G164">
        <v>13510</v>
      </c>
      <c r="H164">
        <v>10270</v>
      </c>
      <c r="I164">
        <v>7670</v>
      </c>
      <c r="J164">
        <v>6050</v>
      </c>
    </row>
    <row r="165" spans="1:10" x14ac:dyDescent="0.25">
      <c r="A165">
        <v>533000</v>
      </c>
      <c r="B165">
        <v>536000</v>
      </c>
      <c r="C165">
        <v>33580</v>
      </c>
      <c r="D165">
        <v>27120</v>
      </c>
      <c r="E165">
        <v>20650</v>
      </c>
      <c r="F165">
        <v>16980</v>
      </c>
      <c r="G165">
        <v>13750</v>
      </c>
      <c r="H165">
        <v>10520</v>
      </c>
      <c r="I165">
        <v>7790</v>
      </c>
      <c r="J165">
        <v>6180</v>
      </c>
    </row>
    <row r="166" spans="1:10" x14ac:dyDescent="0.25">
      <c r="A166">
        <v>536000</v>
      </c>
      <c r="B166">
        <v>539000</v>
      </c>
      <c r="C166">
        <v>34070</v>
      </c>
      <c r="D166">
        <v>27610</v>
      </c>
      <c r="E166">
        <v>21140</v>
      </c>
      <c r="F166">
        <v>17220</v>
      </c>
      <c r="G166">
        <v>14000</v>
      </c>
      <c r="H166">
        <v>10760</v>
      </c>
      <c r="I166">
        <v>7910</v>
      </c>
      <c r="J166">
        <v>6300</v>
      </c>
    </row>
    <row r="167" spans="1:10" x14ac:dyDescent="0.25">
      <c r="A167">
        <v>539000</v>
      </c>
      <c r="B167">
        <v>542000</v>
      </c>
      <c r="C167">
        <v>34560</v>
      </c>
      <c r="D167">
        <v>28100</v>
      </c>
      <c r="E167">
        <v>21630</v>
      </c>
      <c r="F167">
        <v>17470</v>
      </c>
      <c r="G167">
        <v>14240</v>
      </c>
      <c r="H167">
        <v>11010</v>
      </c>
      <c r="I167">
        <v>8040</v>
      </c>
      <c r="J167">
        <v>6420</v>
      </c>
    </row>
    <row r="168" spans="1:10" x14ac:dyDescent="0.25">
      <c r="A168">
        <v>542000</v>
      </c>
      <c r="B168">
        <v>545000</v>
      </c>
      <c r="C168">
        <v>35050</v>
      </c>
      <c r="D168">
        <v>28590</v>
      </c>
      <c r="E168">
        <v>22130</v>
      </c>
      <c r="F168">
        <v>17710</v>
      </c>
      <c r="G168">
        <v>14490</v>
      </c>
      <c r="H168">
        <v>11250</v>
      </c>
      <c r="I168">
        <v>8160</v>
      </c>
      <c r="J168">
        <v>6540</v>
      </c>
    </row>
    <row r="169" spans="1:10" x14ac:dyDescent="0.25">
      <c r="A169">
        <v>545000</v>
      </c>
      <c r="B169">
        <v>548000</v>
      </c>
      <c r="C169">
        <v>35540</v>
      </c>
      <c r="D169">
        <v>29080</v>
      </c>
      <c r="E169">
        <v>22620</v>
      </c>
      <c r="F169">
        <v>17960</v>
      </c>
      <c r="G169">
        <v>14730</v>
      </c>
      <c r="H169">
        <v>11500</v>
      </c>
      <c r="I169">
        <v>8280</v>
      </c>
      <c r="J169">
        <v>6670</v>
      </c>
    </row>
    <row r="170" spans="1:10" x14ac:dyDescent="0.25">
      <c r="A170">
        <v>548000</v>
      </c>
      <c r="B170">
        <v>551000</v>
      </c>
      <c r="C170">
        <v>36030</v>
      </c>
      <c r="D170">
        <v>29570</v>
      </c>
      <c r="E170">
        <v>23110</v>
      </c>
      <c r="F170">
        <v>18200</v>
      </c>
      <c r="G170">
        <v>14980</v>
      </c>
      <c r="H170">
        <v>11740</v>
      </c>
      <c r="I170">
        <v>8500</v>
      </c>
      <c r="J170">
        <v>6790</v>
      </c>
    </row>
    <row r="171" spans="1:10" x14ac:dyDescent="0.25">
      <c r="A171">
        <v>551000</v>
      </c>
      <c r="B171">
        <v>554000</v>
      </c>
      <c r="C171">
        <v>36570</v>
      </c>
      <c r="D171">
        <v>30110</v>
      </c>
      <c r="E171">
        <v>23650</v>
      </c>
      <c r="F171">
        <v>18480</v>
      </c>
      <c r="G171">
        <v>15240</v>
      </c>
      <c r="H171">
        <v>12020</v>
      </c>
      <c r="I171">
        <v>8780</v>
      </c>
      <c r="J171">
        <v>6920</v>
      </c>
    </row>
    <row r="172" spans="1:10" x14ac:dyDescent="0.25">
      <c r="A172">
        <v>554000</v>
      </c>
      <c r="B172">
        <v>557000</v>
      </c>
      <c r="C172">
        <v>37120</v>
      </c>
      <c r="D172">
        <v>30660</v>
      </c>
      <c r="E172">
        <v>24200</v>
      </c>
      <c r="F172">
        <v>18760</v>
      </c>
      <c r="G172">
        <v>15520</v>
      </c>
      <c r="H172">
        <v>12290</v>
      </c>
      <c r="I172">
        <v>9060</v>
      </c>
      <c r="J172">
        <v>7060</v>
      </c>
    </row>
    <row r="173" spans="1:10" x14ac:dyDescent="0.25">
      <c r="A173">
        <v>557000</v>
      </c>
      <c r="B173">
        <v>560000</v>
      </c>
      <c r="C173">
        <v>37670</v>
      </c>
      <c r="D173">
        <v>31210</v>
      </c>
      <c r="E173">
        <v>24750</v>
      </c>
      <c r="F173">
        <v>19030</v>
      </c>
      <c r="G173">
        <v>15790</v>
      </c>
      <c r="H173">
        <v>12570</v>
      </c>
      <c r="I173">
        <v>9330</v>
      </c>
      <c r="J173">
        <v>7200</v>
      </c>
    </row>
    <row r="174" spans="1:10" x14ac:dyDescent="0.25">
      <c r="A174">
        <v>560000</v>
      </c>
      <c r="B174">
        <v>563000</v>
      </c>
      <c r="C174">
        <v>38230</v>
      </c>
      <c r="D174">
        <v>31760</v>
      </c>
      <c r="E174">
        <v>25300</v>
      </c>
      <c r="F174">
        <v>19310</v>
      </c>
      <c r="G174">
        <v>16070</v>
      </c>
      <c r="H174">
        <v>12840</v>
      </c>
      <c r="I174">
        <v>9610</v>
      </c>
      <c r="J174">
        <v>7330</v>
      </c>
    </row>
    <row r="175" spans="1:10" x14ac:dyDescent="0.25">
      <c r="A175">
        <v>563000</v>
      </c>
      <c r="B175">
        <v>566000</v>
      </c>
      <c r="C175">
        <v>38780</v>
      </c>
      <c r="D175">
        <v>32310</v>
      </c>
      <c r="E175">
        <v>25850</v>
      </c>
      <c r="F175">
        <v>19580</v>
      </c>
      <c r="G175">
        <v>16350</v>
      </c>
      <c r="H175">
        <v>13120</v>
      </c>
      <c r="I175">
        <v>9880</v>
      </c>
      <c r="J175">
        <v>7470</v>
      </c>
    </row>
    <row r="176" spans="1:10" x14ac:dyDescent="0.25">
      <c r="A176">
        <v>566000</v>
      </c>
      <c r="B176">
        <v>569000</v>
      </c>
      <c r="C176">
        <v>39330</v>
      </c>
      <c r="D176">
        <v>32870</v>
      </c>
      <c r="E176">
        <v>26400</v>
      </c>
      <c r="F176">
        <v>19930</v>
      </c>
      <c r="G176">
        <v>16620</v>
      </c>
      <c r="H176">
        <v>13400</v>
      </c>
      <c r="I176">
        <v>10160</v>
      </c>
      <c r="J176">
        <v>7610</v>
      </c>
    </row>
    <row r="177" spans="1:10" x14ac:dyDescent="0.25">
      <c r="A177">
        <v>569000</v>
      </c>
      <c r="B177">
        <v>572000</v>
      </c>
      <c r="C177">
        <v>39880</v>
      </c>
      <c r="D177">
        <v>33420</v>
      </c>
      <c r="E177">
        <v>26950</v>
      </c>
      <c r="F177">
        <v>20480</v>
      </c>
      <c r="G177">
        <v>16900</v>
      </c>
      <c r="H177">
        <v>13670</v>
      </c>
      <c r="I177">
        <v>10430</v>
      </c>
      <c r="J177">
        <v>7750</v>
      </c>
    </row>
    <row r="178" spans="1:10" x14ac:dyDescent="0.25">
      <c r="A178">
        <v>572000</v>
      </c>
      <c r="B178">
        <v>575000</v>
      </c>
      <c r="C178">
        <v>40430</v>
      </c>
      <c r="D178">
        <v>33970</v>
      </c>
      <c r="E178">
        <v>27510</v>
      </c>
      <c r="F178">
        <v>21030</v>
      </c>
      <c r="G178">
        <v>17170</v>
      </c>
      <c r="H178">
        <v>13950</v>
      </c>
      <c r="I178">
        <v>10710</v>
      </c>
      <c r="J178">
        <v>7880</v>
      </c>
    </row>
    <row r="179" spans="1:10" x14ac:dyDescent="0.25">
      <c r="A179">
        <v>575000</v>
      </c>
      <c r="B179">
        <v>578000</v>
      </c>
      <c r="C179">
        <v>40980</v>
      </c>
      <c r="D179">
        <v>34520</v>
      </c>
      <c r="E179">
        <v>28060</v>
      </c>
      <c r="F179">
        <v>21580</v>
      </c>
      <c r="G179">
        <v>17450</v>
      </c>
      <c r="H179">
        <v>14220</v>
      </c>
      <c r="I179">
        <v>10990</v>
      </c>
      <c r="J179">
        <v>8030</v>
      </c>
    </row>
    <row r="180" spans="1:10" x14ac:dyDescent="0.25">
      <c r="A180">
        <v>578000</v>
      </c>
      <c r="B180">
        <v>581000</v>
      </c>
      <c r="C180">
        <v>41530</v>
      </c>
      <c r="D180">
        <v>35070</v>
      </c>
      <c r="E180">
        <v>28610</v>
      </c>
      <c r="F180">
        <v>22140</v>
      </c>
      <c r="G180">
        <v>17720</v>
      </c>
      <c r="H180">
        <v>14500</v>
      </c>
      <c r="I180">
        <v>11260</v>
      </c>
      <c r="J180">
        <v>8160</v>
      </c>
    </row>
    <row r="181" spans="1:10" x14ac:dyDescent="0.25">
      <c r="A181">
        <v>581000</v>
      </c>
      <c r="B181">
        <v>584000</v>
      </c>
      <c r="C181">
        <v>42090</v>
      </c>
      <c r="D181">
        <v>35620</v>
      </c>
      <c r="E181">
        <v>29160</v>
      </c>
      <c r="F181">
        <v>22690</v>
      </c>
      <c r="G181">
        <v>18000</v>
      </c>
      <c r="H181">
        <v>14770</v>
      </c>
      <c r="I181">
        <v>11540</v>
      </c>
      <c r="J181">
        <v>8300</v>
      </c>
    </row>
    <row r="182" spans="1:10" x14ac:dyDescent="0.25">
      <c r="A182">
        <v>584000</v>
      </c>
      <c r="B182">
        <v>587000</v>
      </c>
      <c r="C182">
        <v>42640</v>
      </c>
      <c r="D182">
        <v>36170</v>
      </c>
      <c r="E182">
        <v>29710</v>
      </c>
      <c r="F182">
        <v>23240</v>
      </c>
      <c r="G182">
        <v>18280</v>
      </c>
      <c r="H182">
        <v>15050</v>
      </c>
      <c r="I182">
        <v>11810</v>
      </c>
      <c r="J182">
        <v>8580</v>
      </c>
    </row>
    <row r="183" spans="1:10" x14ac:dyDescent="0.25">
      <c r="A183">
        <v>587000</v>
      </c>
      <c r="B183">
        <v>590000</v>
      </c>
      <c r="C183">
        <v>43190</v>
      </c>
      <c r="D183">
        <v>36730</v>
      </c>
      <c r="E183">
        <v>30260</v>
      </c>
      <c r="F183">
        <v>23790</v>
      </c>
      <c r="G183">
        <v>18550</v>
      </c>
      <c r="H183">
        <v>15330</v>
      </c>
      <c r="I183">
        <v>12090</v>
      </c>
      <c r="J183">
        <v>8850</v>
      </c>
    </row>
    <row r="184" spans="1:10" x14ac:dyDescent="0.25">
      <c r="A184">
        <v>590000</v>
      </c>
      <c r="B184">
        <v>593000</v>
      </c>
      <c r="C184">
        <v>43740</v>
      </c>
      <c r="D184">
        <v>37280</v>
      </c>
      <c r="E184">
        <v>30810</v>
      </c>
      <c r="F184">
        <v>24340</v>
      </c>
      <c r="G184">
        <v>18830</v>
      </c>
      <c r="H184">
        <v>15600</v>
      </c>
      <c r="I184">
        <v>12360</v>
      </c>
      <c r="J184">
        <v>9130</v>
      </c>
    </row>
    <row r="185" spans="1:10" x14ac:dyDescent="0.25">
      <c r="A185">
        <v>593000</v>
      </c>
      <c r="B185">
        <v>596000</v>
      </c>
      <c r="C185">
        <v>44290</v>
      </c>
      <c r="D185">
        <v>37830</v>
      </c>
      <c r="E185">
        <v>31370</v>
      </c>
      <c r="F185">
        <v>24890</v>
      </c>
      <c r="G185">
        <v>19100</v>
      </c>
      <c r="H185">
        <v>15880</v>
      </c>
      <c r="I185">
        <v>12640</v>
      </c>
      <c r="J185">
        <v>9400</v>
      </c>
    </row>
    <row r="186" spans="1:10" x14ac:dyDescent="0.25">
      <c r="A186">
        <v>596000</v>
      </c>
      <c r="B186">
        <v>599000</v>
      </c>
      <c r="C186">
        <v>44840</v>
      </c>
      <c r="D186">
        <v>38380</v>
      </c>
      <c r="E186">
        <v>31920</v>
      </c>
      <c r="F186">
        <v>25440</v>
      </c>
      <c r="G186">
        <v>19380</v>
      </c>
      <c r="H186">
        <v>16150</v>
      </c>
      <c r="I186">
        <v>12920</v>
      </c>
      <c r="J186">
        <v>9680</v>
      </c>
    </row>
    <row r="187" spans="1:10" x14ac:dyDescent="0.25">
      <c r="A187">
        <v>599000</v>
      </c>
      <c r="B187">
        <v>602000</v>
      </c>
      <c r="C187">
        <v>45390</v>
      </c>
      <c r="D187">
        <v>38930</v>
      </c>
      <c r="E187">
        <v>32470</v>
      </c>
      <c r="F187">
        <v>25990</v>
      </c>
      <c r="G187">
        <v>19650</v>
      </c>
      <c r="H187">
        <v>16430</v>
      </c>
      <c r="I187">
        <v>13190</v>
      </c>
      <c r="J187">
        <v>9950</v>
      </c>
    </row>
    <row r="188" spans="1:10" x14ac:dyDescent="0.25">
      <c r="A188">
        <v>602000</v>
      </c>
      <c r="B188">
        <v>605000</v>
      </c>
      <c r="C188">
        <v>45950</v>
      </c>
      <c r="D188">
        <v>39480</v>
      </c>
      <c r="E188">
        <v>33020</v>
      </c>
      <c r="F188">
        <v>26550</v>
      </c>
      <c r="G188">
        <v>20080</v>
      </c>
      <c r="H188">
        <v>16700</v>
      </c>
      <c r="I188">
        <v>13470</v>
      </c>
      <c r="J188">
        <v>10230</v>
      </c>
    </row>
    <row r="189" spans="1:10" x14ac:dyDescent="0.25">
      <c r="A189">
        <v>605000</v>
      </c>
      <c r="B189">
        <v>608000</v>
      </c>
      <c r="C189">
        <v>46500</v>
      </c>
      <c r="D189">
        <v>40030</v>
      </c>
      <c r="E189">
        <v>33570</v>
      </c>
      <c r="F189">
        <v>27100</v>
      </c>
      <c r="G189">
        <v>20630</v>
      </c>
      <c r="H189">
        <v>16980</v>
      </c>
      <c r="I189">
        <v>13740</v>
      </c>
      <c r="J189">
        <v>10510</v>
      </c>
    </row>
    <row r="190" spans="1:10" x14ac:dyDescent="0.25">
      <c r="A190">
        <v>608000</v>
      </c>
      <c r="B190">
        <v>611000</v>
      </c>
      <c r="C190">
        <v>47050</v>
      </c>
      <c r="D190">
        <v>40580</v>
      </c>
      <c r="E190">
        <v>34120</v>
      </c>
      <c r="F190">
        <v>27650</v>
      </c>
      <c r="G190">
        <v>21190</v>
      </c>
      <c r="H190">
        <v>17250</v>
      </c>
      <c r="I190">
        <v>14020</v>
      </c>
      <c r="J190">
        <v>10780</v>
      </c>
    </row>
    <row r="191" spans="1:10" x14ac:dyDescent="0.25">
      <c r="A191">
        <v>611000</v>
      </c>
      <c r="B191">
        <v>614000</v>
      </c>
      <c r="C191">
        <v>47600</v>
      </c>
      <c r="D191">
        <v>41140</v>
      </c>
      <c r="E191">
        <v>34670</v>
      </c>
      <c r="F191">
        <v>28200</v>
      </c>
      <c r="G191">
        <v>21740</v>
      </c>
      <c r="H191">
        <v>17530</v>
      </c>
      <c r="I191">
        <v>14290</v>
      </c>
      <c r="J191">
        <v>11060</v>
      </c>
    </row>
    <row r="192" spans="1:10" x14ac:dyDescent="0.25">
      <c r="A192">
        <v>614000</v>
      </c>
      <c r="B192">
        <v>617000</v>
      </c>
      <c r="C192">
        <v>48150</v>
      </c>
      <c r="D192">
        <v>41690</v>
      </c>
      <c r="E192">
        <v>35220</v>
      </c>
      <c r="F192">
        <v>28750</v>
      </c>
      <c r="G192">
        <v>22290</v>
      </c>
      <c r="H192">
        <v>17810</v>
      </c>
      <c r="I192">
        <v>14570</v>
      </c>
      <c r="J192">
        <v>11330</v>
      </c>
    </row>
    <row r="193" spans="1:10" x14ac:dyDescent="0.25">
      <c r="A193">
        <v>617000</v>
      </c>
      <c r="B193">
        <v>620000</v>
      </c>
      <c r="C193">
        <v>48700</v>
      </c>
      <c r="D193">
        <v>42240</v>
      </c>
      <c r="E193">
        <v>35780</v>
      </c>
      <c r="F193">
        <v>29300</v>
      </c>
      <c r="G193">
        <v>22840</v>
      </c>
      <c r="H193">
        <v>18080</v>
      </c>
      <c r="I193">
        <v>14850</v>
      </c>
      <c r="J193">
        <v>11610</v>
      </c>
    </row>
    <row r="194" spans="1:10" x14ac:dyDescent="0.25">
      <c r="A194">
        <v>620000</v>
      </c>
      <c r="B194">
        <v>623000</v>
      </c>
      <c r="C194">
        <v>49250</v>
      </c>
      <c r="D194">
        <v>42790</v>
      </c>
      <c r="E194">
        <v>36330</v>
      </c>
      <c r="F194">
        <v>29850</v>
      </c>
      <c r="G194">
        <v>23390</v>
      </c>
      <c r="H194">
        <v>18360</v>
      </c>
      <c r="I194">
        <v>15120</v>
      </c>
      <c r="J194">
        <v>11880</v>
      </c>
    </row>
    <row r="195" spans="1:10" x14ac:dyDescent="0.25">
      <c r="A195">
        <v>623000</v>
      </c>
      <c r="B195">
        <v>626000</v>
      </c>
      <c r="C195">
        <v>49800</v>
      </c>
      <c r="D195">
        <v>43340</v>
      </c>
      <c r="E195">
        <v>36880</v>
      </c>
      <c r="F195">
        <v>30410</v>
      </c>
      <c r="G195">
        <v>23940</v>
      </c>
      <c r="H195">
        <v>18630</v>
      </c>
      <c r="I195">
        <v>15400</v>
      </c>
      <c r="J195">
        <v>12160</v>
      </c>
    </row>
    <row r="196" spans="1:10" x14ac:dyDescent="0.25">
      <c r="A196">
        <v>626000</v>
      </c>
      <c r="B196">
        <v>629000</v>
      </c>
      <c r="C196">
        <v>50360</v>
      </c>
      <c r="D196">
        <v>43890</v>
      </c>
      <c r="E196">
        <v>37430</v>
      </c>
      <c r="F196">
        <v>30960</v>
      </c>
      <c r="G196">
        <v>24490</v>
      </c>
      <c r="H196">
        <v>18910</v>
      </c>
      <c r="I196">
        <v>15670</v>
      </c>
      <c r="J196">
        <v>12440</v>
      </c>
    </row>
    <row r="197" spans="1:10" x14ac:dyDescent="0.25">
      <c r="A197">
        <v>629000</v>
      </c>
      <c r="B197">
        <v>632000</v>
      </c>
      <c r="C197">
        <v>50910</v>
      </c>
      <c r="D197">
        <v>44440</v>
      </c>
      <c r="E197">
        <v>37980</v>
      </c>
      <c r="F197">
        <v>31510</v>
      </c>
      <c r="G197">
        <v>25050</v>
      </c>
      <c r="H197">
        <v>19180</v>
      </c>
      <c r="I197">
        <v>15950</v>
      </c>
      <c r="J197">
        <v>12710</v>
      </c>
    </row>
    <row r="198" spans="1:10" x14ac:dyDescent="0.25">
      <c r="A198">
        <v>632000</v>
      </c>
      <c r="B198">
        <v>635000</v>
      </c>
      <c r="C198">
        <v>51460</v>
      </c>
      <c r="D198">
        <v>45000</v>
      </c>
      <c r="E198">
        <v>38530</v>
      </c>
      <c r="F198">
        <v>32060</v>
      </c>
      <c r="G198">
        <v>25600</v>
      </c>
      <c r="H198">
        <v>19460</v>
      </c>
      <c r="I198">
        <v>16220</v>
      </c>
      <c r="J198">
        <v>12990</v>
      </c>
    </row>
    <row r="199" spans="1:10" x14ac:dyDescent="0.25">
      <c r="A199">
        <v>635000</v>
      </c>
      <c r="B199">
        <v>638000</v>
      </c>
      <c r="C199">
        <v>52010</v>
      </c>
      <c r="D199">
        <v>45550</v>
      </c>
      <c r="E199">
        <v>39080</v>
      </c>
      <c r="F199">
        <v>32610</v>
      </c>
      <c r="G199">
        <v>26150</v>
      </c>
      <c r="H199">
        <v>19740</v>
      </c>
      <c r="I199">
        <v>16500</v>
      </c>
      <c r="J199">
        <v>13260</v>
      </c>
    </row>
    <row r="200" spans="1:10" x14ac:dyDescent="0.25">
      <c r="A200">
        <v>638000</v>
      </c>
      <c r="B200">
        <v>641000</v>
      </c>
      <c r="C200">
        <v>52560</v>
      </c>
      <c r="D200">
        <v>46100</v>
      </c>
      <c r="E200">
        <v>39640</v>
      </c>
      <c r="F200">
        <v>33160</v>
      </c>
      <c r="G200">
        <v>26700</v>
      </c>
      <c r="H200">
        <v>20240</v>
      </c>
      <c r="I200">
        <v>16780</v>
      </c>
      <c r="J200">
        <v>13540</v>
      </c>
    </row>
    <row r="201" spans="1:10" x14ac:dyDescent="0.25">
      <c r="A201">
        <v>641000</v>
      </c>
      <c r="B201">
        <v>644000</v>
      </c>
      <c r="C201">
        <v>53110</v>
      </c>
      <c r="D201">
        <v>46650</v>
      </c>
      <c r="E201">
        <v>40190</v>
      </c>
      <c r="F201">
        <v>33710</v>
      </c>
      <c r="G201">
        <v>27250</v>
      </c>
      <c r="H201">
        <v>20790</v>
      </c>
      <c r="I201">
        <v>17050</v>
      </c>
      <c r="J201">
        <v>13810</v>
      </c>
    </row>
    <row r="202" spans="1:10" x14ac:dyDescent="0.25">
      <c r="A202">
        <v>644000</v>
      </c>
      <c r="B202">
        <v>647000</v>
      </c>
      <c r="C202">
        <v>53660</v>
      </c>
      <c r="D202">
        <v>47200</v>
      </c>
      <c r="E202">
        <v>40740</v>
      </c>
      <c r="F202">
        <v>34260</v>
      </c>
      <c r="G202">
        <v>27800</v>
      </c>
      <c r="H202">
        <v>21340</v>
      </c>
      <c r="I202">
        <v>17330</v>
      </c>
      <c r="J202">
        <v>14090</v>
      </c>
    </row>
    <row r="203" spans="1:10" x14ac:dyDescent="0.25">
      <c r="A203">
        <v>647000</v>
      </c>
      <c r="B203">
        <v>650000</v>
      </c>
      <c r="C203">
        <v>54220</v>
      </c>
      <c r="D203">
        <v>47750</v>
      </c>
      <c r="E203">
        <v>41290</v>
      </c>
      <c r="F203">
        <v>34820</v>
      </c>
      <c r="G203">
        <v>28350</v>
      </c>
      <c r="H203">
        <v>21890</v>
      </c>
      <c r="I203">
        <v>17600</v>
      </c>
      <c r="J203">
        <v>14370</v>
      </c>
    </row>
    <row r="204" spans="1:10" x14ac:dyDescent="0.25">
      <c r="A204">
        <v>650000</v>
      </c>
      <c r="B204">
        <v>653000</v>
      </c>
      <c r="C204">
        <v>54770</v>
      </c>
      <c r="D204">
        <v>48300</v>
      </c>
      <c r="E204">
        <v>41840</v>
      </c>
      <c r="F204">
        <v>35370</v>
      </c>
      <c r="G204">
        <v>28900</v>
      </c>
      <c r="H204">
        <v>22440</v>
      </c>
      <c r="I204">
        <v>17880</v>
      </c>
      <c r="J204">
        <v>14640</v>
      </c>
    </row>
    <row r="205" spans="1:10" x14ac:dyDescent="0.25">
      <c r="A205">
        <v>653000</v>
      </c>
      <c r="B205">
        <v>656000</v>
      </c>
      <c r="C205">
        <v>55320</v>
      </c>
      <c r="D205">
        <v>48850</v>
      </c>
      <c r="E205">
        <v>42390</v>
      </c>
      <c r="F205">
        <v>35920</v>
      </c>
      <c r="G205">
        <v>29460</v>
      </c>
      <c r="H205">
        <v>22990</v>
      </c>
      <c r="I205">
        <v>18150</v>
      </c>
      <c r="J205">
        <v>14920</v>
      </c>
    </row>
    <row r="206" spans="1:10" x14ac:dyDescent="0.25">
      <c r="A206">
        <v>656000</v>
      </c>
      <c r="B206">
        <v>659000</v>
      </c>
      <c r="C206">
        <v>55870</v>
      </c>
      <c r="D206">
        <v>49410</v>
      </c>
      <c r="E206">
        <v>42940</v>
      </c>
      <c r="F206">
        <v>36470</v>
      </c>
      <c r="G206">
        <v>30010</v>
      </c>
      <c r="H206">
        <v>23540</v>
      </c>
      <c r="I206">
        <v>18430</v>
      </c>
      <c r="J206">
        <v>15190</v>
      </c>
    </row>
    <row r="207" spans="1:10" x14ac:dyDescent="0.25">
      <c r="A207">
        <v>659000</v>
      </c>
      <c r="B207">
        <v>662000</v>
      </c>
      <c r="C207">
        <v>56420</v>
      </c>
      <c r="D207">
        <v>49960</v>
      </c>
      <c r="E207">
        <v>43490</v>
      </c>
      <c r="F207">
        <v>37020</v>
      </c>
      <c r="G207">
        <v>30560</v>
      </c>
      <c r="H207">
        <v>24100</v>
      </c>
      <c r="I207">
        <v>18700</v>
      </c>
      <c r="J207">
        <v>15470</v>
      </c>
    </row>
    <row r="208" spans="1:10" x14ac:dyDescent="0.25">
      <c r="A208">
        <v>662000</v>
      </c>
      <c r="B208">
        <v>665000</v>
      </c>
      <c r="C208">
        <v>56970</v>
      </c>
      <c r="D208">
        <v>50510</v>
      </c>
      <c r="E208">
        <v>44050</v>
      </c>
      <c r="F208">
        <v>37570</v>
      </c>
      <c r="G208">
        <v>31110</v>
      </c>
      <c r="H208">
        <v>24650</v>
      </c>
      <c r="I208">
        <v>18980</v>
      </c>
      <c r="J208">
        <v>15740</v>
      </c>
    </row>
    <row r="209" spans="1:10" x14ac:dyDescent="0.25">
      <c r="A209">
        <v>665000</v>
      </c>
      <c r="B209">
        <v>668000</v>
      </c>
      <c r="C209">
        <v>57520</v>
      </c>
      <c r="D209">
        <v>51060</v>
      </c>
      <c r="E209">
        <v>44600</v>
      </c>
      <c r="F209">
        <v>38120</v>
      </c>
      <c r="G209">
        <v>31660</v>
      </c>
      <c r="H209">
        <v>25200</v>
      </c>
      <c r="I209">
        <v>19260</v>
      </c>
      <c r="J209">
        <v>16020</v>
      </c>
    </row>
    <row r="210" spans="1:10" x14ac:dyDescent="0.25">
      <c r="A210">
        <v>668000</v>
      </c>
      <c r="B210">
        <v>671000</v>
      </c>
      <c r="C210">
        <v>58070</v>
      </c>
      <c r="D210">
        <v>51610</v>
      </c>
      <c r="E210">
        <v>45150</v>
      </c>
      <c r="F210">
        <v>38680</v>
      </c>
      <c r="G210">
        <v>32210</v>
      </c>
      <c r="H210">
        <v>25750</v>
      </c>
      <c r="I210">
        <v>19530</v>
      </c>
      <c r="J210">
        <v>16300</v>
      </c>
    </row>
    <row r="211" spans="1:10" x14ac:dyDescent="0.25">
      <c r="A211">
        <v>671000</v>
      </c>
      <c r="B211">
        <v>674000</v>
      </c>
      <c r="C211">
        <v>58630</v>
      </c>
      <c r="D211">
        <v>52160</v>
      </c>
      <c r="E211">
        <v>45700</v>
      </c>
      <c r="F211">
        <v>39230</v>
      </c>
      <c r="G211">
        <v>32760</v>
      </c>
      <c r="H211">
        <v>26300</v>
      </c>
      <c r="I211">
        <v>19830</v>
      </c>
      <c r="J211">
        <v>16570</v>
      </c>
    </row>
    <row r="212" spans="1:10" x14ac:dyDescent="0.25">
      <c r="A212">
        <v>674000</v>
      </c>
      <c r="B212">
        <v>677000</v>
      </c>
      <c r="C212">
        <v>59180</v>
      </c>
      <c r="D212">
        <v>52710</v>
      </c>
      <c r="E212">
        <v>46250</v>
      </c>
      <c r="F212">
        <v>39780</v>
      </c>
      <c r="G212">
        <v>33320</v>
      </c>
      <c r="H212">
        <v>26850</v>
      </c>
      <c r="I212">
        <v>20380</v>
      </c>
      <c r="J212">
        <v>16850</v>
      </c>
    </row>
    <row r="213" spans="1:10" x14ac:dyDescent="0.25">
      <c r="A213">
        <v>677000</v>
      </c>
      <c r="B213">
        <v>680000</v>
      </c>
      <c r="C213">
        <v>59730</v>
      </c>
      <c r="D213">
        <v>53270</v>
      </c>
      <c r="E213">
        <v>46800</v>
      </c>
      <c r="F213">
        <v>40330</v>
      </c>
      <c r="G213">
        <v>33870</v>
      </c>
      <c r="H213">
        <v>27400</v>
      </c>
      <c r="I213">
        <v>20930</v>
      </c>
      <c r="J213">
        <v>17120</v>
      </c>
    </row>
    <row r="214" spans="1:10" x14ac:dyDescent="0.25">
      <c r="A214">
        <v>680000</v>
      </c>
      <c r="B214">
        <v>683000</v>
      </c>
      <c r="C214">
        <v>60280</v>
      </c>
      <c r="D214">
        <v>53820</v>
      </c>
      <c r="E214">
        <v>47350</v>
      </c>
      <c r="F214">
        <v>40880</v>
      </c>
      <c r="G214">
        <v>34420</v>
      </c>
      <c r="H214">
        <v>27950</v>
      </c>
      <c r="I214">
        <v>21480</v>
      </c>
      <c r="J214">
        <v>17400</v>
      </c>
    </row>
    <row r="215" spans="1:10" x14ac:dyDescent="0.25">
      <c r="A215">
        <v>683000</v>
      </c>
      <c r="B215">
        <v>686000</v>
      </c>
      <c r="C215">
        <v>60830</v>
      </c>
      <c r="D215">
        <v>54370</v>
      </c>
      <c r="E215">
        <v>47910</v>
      </c>
      <c r="F215">
        <v>41430</v>
      </c>
      <c r="G215">
        <v>34970</v>
      </c>
      <c r="H215">
        <v>28510</v>
      </c>
      <c r="I215">
        <v>22030</v>
      </c>
      <c r="J215">
        <v>17670</v>
      </c>
    </row>
    <row r="216" spans="1:10" x14ac:dyDescent="0.25">
      <c r="A216">
        <v>686000</v>
      </c>
      <c r="B216">
        <v>689000</v>
      </c>
      <c r="C216">
        <v>61380</v>
      </c>
      <c r="D216">
        <v>54920</v>
      </c>
      <c r="E216">
        <v>48460</v>
      </c>
      <c r="F216">
        <v>41980</v>
      </c>
      <c r="G216">
        <v>35520</v>
      </c>
      <c r="H216">
        <v>29060</v>
      </c>
      <c r="I216">
        <v>22580</v>
      </c>
      <c r="J216">
        <v>17950</v>
      </c>
    </row>
    <row r="217" spans="1:10" x14ac:dyDescent="0.25">
      <c r="A217">
        <v>689000</v>
      </c>
      <c r="B217">
        <v>692000</v>
      </c>
      <c r="C217">
        <v>61930</v>
      </c>
      <c r="D217">
        <v>55470</v>
      </c>
      <c r="E217">
        <v>49010</v>
      </c>
      <c r="F217">
        <v>42530</v>
      </c>
      <c r="G217">
        <v>36070</v>
      </c>
      <c r="H217">
        <v>29610</v>
      </c>
      <c r="I217">
        <v>23140</v>
      </c>
      <c r="J217">
        <v>18220</v>
      </c>
    </row>
    <row r="218" spans="1:10" x14ac:dyDescent="0.25">
      <c r="A218">
        <v>692000</v>
      </c>
      <c r="B218">
        <v>695000</v>
      </c>
      <c r="C218">
        <v>62490</v>
      </c>
      <c r="D218">
        <v>56020</v>
      </c>
      <c r="E218">
        <v>49560</v>
      </c>
      <c r="F218">
        <v>43090</v>
      </c>
      <c r="G218">
        <v>36620</v>
      </c>
      <c r="H218">
        <v>30160</v>
      </c>
      <c r="I218">
        <v>23690</v>
      </c>
      <c r="J218">
        <v>18500</v>
      </c>
    </row>
    <row r="219" spans="1:10" x14ac:dyDescent="0.25">
      <c r="A219">
        <v>695000</v>
      </c>
      <c r="B219">
        <v>698000</v>
      </c>
      <c r="C219">
        <v>63040</v>
      </c>
      <c r="D219">
        <v>56570</v>
      </c>
      <c r="E219">
        <v>50110</v>
      </c>
      <c r="F219">
        <v>43640</v>
      </c>
      <c r="G219">
        <v>37170</v>
      </c>
      <c r="H219">
        <v>30710</v>
      </c>
      <c r="I219">
        <v>24240</v>
      </c>
      <c r="J219">
        <v>18780</v>
      </c>
    </row>
    <row r="220" spans="1:10" x14ac:dyDescent="0.25">
      <c r="A220">
        <v>698000</v>
      </c>
      <c r="B220">
        <v>701000</v>
      </c>
      <c r="C220">
        <v>63590</v>
      </c>
      <c r="D220">
        <v>57120</v>
      </c>
      <c r="E220">
        <v>50660</v>
      </c>
      <c r="F220">
        <v>44190</v>
      </c>
      <c r="G220">
        <v>37730</v>
      </c>
      <c r="H220">
        <v>31260</v>
      </c>
      <c r="I220">
        <v>24790</v>
      </c>
      <c r="J220">
        <v>19050</v>
      </c>
    </row>
    <row r="221" spans="1:10" x14ac:dyDescent="0.25">
      <c r="A221">
        <v>701000</v>
      </c>
      <c r="B221">
        <v>704000</v>
      </c>
      <c r="C221">
        <v>64140</v>
      </c>
      <c r="D221">
        <v>57680</v>
      </c>
      <c r="E221">
        <v>51210</v>
      </c>
      <c r="F221">
        <v>44740</v>
      </c>
      <c r="G221">
        <v>38280</v>
      </c>
      <c r="H221">
        <v>31810</v>
      </c>
      <c r="I221">
        <v>25340</v>
      </c>
      <c r="J221">
        <v>19330</v>
      </c>
    </row>
    <row r="222" spans="1:10" x14ac:dyDescent="0.25">
      <c r="A222">
        <v>704000</v>
      </c>
      <c r="B222">
        <v>707000</v>
      </c>
      <c r="C222">
        <v>64690</v>
      </c>
      <c r="D222">
        <v>58230</v>
      </c>
      <c r="E222">
        <v>51760</v>
      </c>
      <c r="F222">
        <v>45290</v>
      </c>
      <c r="G222">
        <v>38830</v>
      </c>
      <c r="H222">
        <v>32370</v>
      </c>
      <c r="I222">
        <v>25890</v>
      </c>
      <c r="J222">
        <v>19600</v>
      </c>
    </row>
    <row r="223" spans="1:10" x14ac:dyDescent="0.25">
      <c r="A223">
        <v>707000</v>
      </c>
      <c r="B223">
        <v>710000</v>
      </c>
      <c r="C223">
        <v>65250</v>
      </c>
      <c r="D223">
        <v>58780</v>
      </c>
      <c r="E223">
        <v>52320</v>
      </c>
      <c r="F223">
        <v>45850</v>
      </c>
      <c r="G223">
        <v>39380</v>
      </c>
      <c r="H223">
        <v>32920</v>
      </c>
      <c r="I223">
        <v>26450</v>
      </c>
      <c r="J223">
        <v>19980</v>
      </c>
    </row>
    <row r="224" spans="1:10" x14ac:dyDescent="0.25">
      <c r="A224">
        <v>710000</v>
      </c>
      <c r="B224">
        <v>713000</v>
      </c>
      <c r="C224">
        <v>65860</v>
      </c>
      <c r="D224">
        <v>59390</v>
      </c>
      <c r="E224">
        <v>52930</v>
      </c>
      <c r="F224">
        <v>46470</v>
      </c>
      <c r="G224">
        <v>39990</v>
      </c>
      <c r="H224">
        <v>33530</v>
      </c>
      <c r="I224">
        <v>27070</v>
      </c>
      <c r="J224">
        <v>20590</v>
      </c>
    </row>
    <row r="225" spans="1:10" x14ac:dyDescent="0.25">
      <c r="A225">
        <v>713000</v>
      </c>
      <c r="B225">
        <v>716000</v>
      </c>
      <c r="C225">
        <v>66480</v>
      </c>
      <c r="D225">
        <v>60000</v>
      </c>
      <c r="E225">
        <v>53540</v>
      </c>
      <c r="F225">
        <v>47080</v>
      </c>
      <c r="G225">
        <v>40610</v>
      </c>
      <c r="H225">
        <v>34140</v>
      </c>
      <c r="I225">
        <v>27680</v>
      </c>
      <c r="J225">
        <v>21210</v>
      </c>
    </row>
    <row r="226" spans="1:10" x14ac:dyDescent="0.25">
      <c r="A226">
        <v>716000</v>
      </c>
      <c r="B226">
        <v>719000</v>
      </c>
      <c r="C226">
        <v>67090</v>
      </c>
      <c r="D226">
        <v>60620</v>
      </c>
      <c r="E226">
        <v>54150</v>
      </c>
      <c r="F226">
        <v>47690</v>
      </c>
      <c r="G226">
        <v>41220</v>
      </c>
      <c r="H226">
        <v>34750</v>
      </c>
      <c r="I226">
        <v>28290</v>
      </c>
      <c r="J226">
        <v>21820</v>
      </c>
    </row>
    <row r="227" spans="1:10" x14ac:dyDescent="0.25">
      <c r="A227">
        <v>719000</v>
      </c>
      <c r="B227">
        <v>722000</v>
      </c>
      <c r="C227">
        <v>67700</v>
      </c>
      <c r="D227">
        <v>61230</v>
      </c>
      <c r="E227">
        <v>54770</v>
      </c>
      <c r="F227">
        <v>48300</v>
      </c>
      <c r="G227">
        <v>41830</v>
      </c>
      <c r="H227">
        <v>35370</v>
      </c>
      <c r="I227">
        <v>28900</v>
      </c>
      <c r="J227">
        <v>22430</v>
      </c>
    </row>
    <row r="228" spans="1:10" x14ac:dyDescent="0.25">
      <c r="A228">
        <v>722000</v>
      </c>
      <c r="B228">
        <v>725000</v>
      </c>
      <c r="C228">
        <v>68320</v>
      </c>
      <c r="D228">
        <v>61840</v>
      </c>
      <c r="E228">
        <v>55380</v>
      </c>
      <c r="F228">
        <v>48920</v>
      </c>
      <c r="G228">
        <v>42440</v>
      </c>
      <c r="H228">
        <v>35980</v>
      </c>
      <c r="I228">
        <v>29520</v>
      </c>
      <c r="J228">
        <v>23040</v>
      </c>
    </row>
    <row r="229" spans="1:10" x14ac:dyDescent="0.25">
      <c r="A229">
        <v>725000</v>
      </c>
      <c r="B229">
        <v>728000</v>
      </c>
      <c r="C229">
        <v>68930</v>
      </c>
      <c r="D229">
        <v>62450</v>
      </c>
      <c r="E229">
        <v>55990</v>
      </c>
      <c r="F229">
        <v>49530</v>
      </c>
      <c r="G229">
        <v>43060</v>
      </c>
      <c r="H229">
        <v>36590</v>
      </c>
      <c r="I229">
        <v>30130</v>
      </c>
      <c r="J229">
        <v>23660</v>
      </c>
    </row>
    <row r="230" spans="1:10" x14ac:dyDescent="0.25">
      <c r="A230">
        <v>728000</v>
      </c>
      <c r="B230">
        <v>731000</v>
      </c>
      <c r="C230">
        <v>69540</v>
      </c>
      <c r="D230">
        <v>63070</v>
      </c>
      <c r="E230">
        <v>56600</v>
      </c>
      <c r="F230">
        <v>50140</v>
      </c>
      <c r="G230">
        <v>43670</v>
      </c>
      <c r="H230">
        <v>37210</v>
      </c>
      <c r="I230">
        <v>30740</v>
      </c>
      <c r="J230">
        <v>24270</v>
      </c>
    </row>
    <row r="231" spans="1:10" x14ac:dyDescent="0.25">
      <c r="A231">
        <v>731000</v>
      </c>
      <c r="B231">
        <v>734000</v>
      </c>
      <c r="C231">
        <v>70150</v>
      </c>
      <c r="D231">
        <v>63680</v>
      </c>
      <c r="E231">
        <v>57220</v>
      </c>
      <c r="F231">
        <v>50750</v>
      </c>
      <c r="G231">
        <v>44280</v>
      </c>
      <c r="H231">
        <v>37820</v>
      </c>
      <c r="I231">
        <v>31350</v>
      </c>
      <c r="J231">
        <v>24880</v>
      </c>
    </row>
    <row r="232" spans="1:10" x14ac:dyDescent="0.25">
      <c r="A232">
        <v>734000</v>
      </c>
      <c r="B232">
        <v>737000</v>
      </c>
      <c r="C232">
        <v>70770</v>
      </c>
      <c r="D232">
        <v>64290</v>
      </c>
      <c r="E232">
        <v>57830</v>
      </c>
      <c r="F232">
        <v>51370</v>
      </c>
      <c r="G232">
        <v>44890</v>
      </c>
      <c r="H232">
        <v>38430</v>
      </c>
      <c r="I232">
        <v>31970</v>
      </c>
      <c r="J232">
        <v>25490</v>
      </c>
    </row>
    <row r="233" spans="1:10" x14ac:dyDescent="0.25">
      <c r="A233">
        <v>737000</v>
      </c>
      <c r="B233">
        <v>740000</v>
      </c>
      <c r="C233">
        <v>71380</v>
      </c>
      <c r="D233">
        <v>64900</v>
      </c>
      <c r="E233">
        <v>58440</v>
      </c>
      <c r="F233">
        <v>51980</v>
      </c>
      <c r="G233">
        <v>45510</v>
      </c>
      <c r="H233">
        <v>39040</v>
      </c>
      <c r="I233">
        <v>32580</v>
      </c>
      <c r="J233">
        <v>26110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workbookViewId="0"/>
  </sheetViews>
  <sheetFormatPr defaultRowHeight="15" x14ac:dyDescent="0.25"/>
  <sheetData>
    <row r="1" spans="1:10" x14ac:dyDescent="0.25">
      <c r="A1" t="s">
        <v>69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78</v>
      </c>
      <c r="J1" t="s">
        <v>79</v>
      </c>
    </row>
    <row r="2" spans="1:10" x14ac:dyDescent="0.25">
      <c r="A2">
        <v>740000</v>
      </c>
      <c r="B2">
        <v>71680</v>
      </c>
      <c r="C2">
        <v>65210</v>
      </c>
      <c r="D2">
        <v>58750</v>
      </c>
      <c r="E2">
        <v>52290</v>
      </c>
      <c r="F2">
        <v>45810</v>
      </c>
      <c r="G2">
        <v>39350</v>
      </c>
      <c r="H2">
        <v>32890</v>
      </c>
      <c r="I2">
        <v>26410</v>
      </c>
      <c r="J2">
        <v>0.20419999999999999</v>
      </c>
    </row>
    <row r="3" spans="1:10" x14ac:dyDescent="0.25">
      <c r="A3">
        <v>790000</v>
      </c>
      <c r="B3">
        <v>81890</v>
      </c>
      <c r="C3">
        <v>75420</v>
      </c>
      <c r="D3">
        <v>68960</v>
      </c>
      <c r="E3">
        <v>62500</v>
      </c>
      <c r="F3">
        <v>56020</v>
      </c>
      <c r="G3">
        <v>49560</v>
      </c>
      <c r="H3">
        <v>43100</v>
      </c>
      <c r="I3">
        <v>36620</v>
      </c>
      <c r="J3">
        <v>0.23483000000000001</v>
      </c>
    </row>
    <row r="4" spans="1:10" x14ac:dyDescent="0.25">
      <c r="A4">
        <v>960000</v>
      </c>
      <c r="B4">
        <v>121820</v>
      </c>
      <c r="C4">
        <v>115340</v>
      </c>
      <c r="D4">
        <v>108880</v>
      </c>
      <c r="E4">
        <v>102420</v>
      </c>
      <c r="F4">
        <v>95940</v>
      </c>
      <c r="G4">
        <v>89480</v>
      </c>
      <c r="H4">
        <v>83020</v>
      </c>
      <c r="I4">
        <v>76540</v>
      </c>
      <c r="J4">
        <v>0.33693000000000001</v>
      </c>
    </row>
    <row r="5" spans="1:10" x14ac:dyDescent="0.25">
      <c r="A5">
        <v>1710000</v>
      </c>
      <c r="B5">
        <v>374520</v>
      </c>
      <c r="C5">
        <v>368040</v>
      </c>
      <c r="D5">
        <v>361580</v>
      </c>
      <c r="E5">
        <v>355120</v>
      </c>
      <c r="F5">
        <v>348640</v>
      </c>
      <c r="G5">
        <v>342180</v>
      </c>
      <c r="H5">
        <v>335720</v>
      </c>
      <c r="I5">
        <v>329240</v>
      </c>
      <c r="J5">
        <v>0.40839999999999999</v>
      </c>
    </row>
    <row r="6" spans="1:10" x14ac:dyDescent="0.25">
      <c r="A6">
        <v>2130000</v>
      </c>
      <c r="B6">
        <v>549440</v>
      </c>
      <c r="C6">
        <v>542970</v>
      </c>
      <c r="D6">
        <v>536500</v>
      </c>
      <c r="E6">
        <v>530040</v>
      </c>
      <c r="F6">
        <v>523570</v>
      </c>
      <c r="G6">
        <v>517110</v>
      </c>
      <c r="H6">
        <v>510640</v>
      </c>
      <c r="I6">
        <v>504170</v>
      </c>
      <c r="J6">
        <v>0.40839999999999999</v>
      </c>
    </row>
    <row r="7" spans="1:10" x14ac:dyDescent="0.25">
      <c r="A7">
        <v>2170000</v>
      </c>
      <c r="B7">
        <v>571220</v>
      </c>
      <c r="C7">
        <v>564750</v>
      </c>
      <c r="D7">
        <v>558280</v>
      </c>
      <c r="E7">
        <v>551820</v>
      </c>
      <c r="F7">
        <v>545350</v>
      </c>
      <c r="G7">
        <v>538880</v>
      </c>
      <c r="H7">
        <v>532420</v>
      </c>
      <c r="I7">
        <v>525950</v>
      </c>
      <c r="J7">
        <v>0.40839999999999999</v>
      </c>
    </row>
    <row r="8" spans="1:10" x14ac:dyDescent="0.25">
      <c r="A8">
        <v>2210000</v>
      </c>
      <c r="B8">
        <v>593000</v>
      </c>
      <c r="C8">
        <v>586520</v>
      </c>
      <c r="D8">
        <v>580060</v>
      </c>
      <c r="E8">
        <v>573600</v>
      </c>
      <c r="F8">
        <v>567120</v>
      </c>
      <c r="G8">
        <v>560660</v>
      </c>
      <c r="H8">
        <v>554200</v>
      </c>
      <c r="I8">
        <v>547730</v>
      </c>
      <c r="J8">
        <v>0.40839999999999999</v>
      </c>
    </row>
    <row r="9" spans="1:10" x14ac:dyDescent="0.25">
      <c r="A9">
        <v>2250000</v>
      </c>
      <c r="B9">
        <v>614770</v>
      </c>
      <c r="C9">
        <v>608300</v>
      </c>
      <c r="D9">
        <v>601840</v>
      </c>
      <c r="E9">
        <v>595380</v>
      </c>
      <c r="F9">
        <v>588900</v>
      </c>
      <c r="G9">
        <v>582440</v>
      </c>
      <c r="H9">
        <v>575980</v>
      </c>
      <c r="I9">
        <v>569500</v>
      </c>
      <c r="J9">
        <v>0.40839999999999999</v>
      </c>
    </row>
    <row r="10" spans="1:10" x14ac:dyDescent="0.25">
      <c r="A10">
        <v>3500000</v>
      </c>
      <c r="B10">
        <v>1125270</v>
      </c>
      <c r="C10">
        <v>1118800</v>
      </c>
      <c r="D10">
        <v>1112340</v>
      </c>
      <c r="E10">
        <v>1105880</v>
      </c>
      <c r="F10">
        <v>1099400</v>
      </c>
      <c r="G10">
        <v>1092940</v>
      </c>
      <c r="H10">
        <v>1086480</v>
      </c>
      <c r="I10">
        <v>1080000</v>
      </c>
      <c r="J10">
        <v>0.45945000000000003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workbookViewId="0"/>
  </sheetViews>
  <sheetFormatPr defaultRowHeight="15" x14ac:dyDescent="0.25"/>
  <sheetData>
    <row r="1" spans="1:9" x14ac:dyDescent="0.25">
      <c r="A1" t="s">
        <v>80</v>
      </c>
      <c r="B1" t="s">
        <v>81</v>
      </c>
      <c r="C1" t="s">
        <v>82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</row>
    <row r="2" spans="1:9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2.0419999999999998</v>
      </c>
      <c r="B3">
        <v>82000</v>
      </c>
      <c r="C3">
        <v>107000</v>
      </c>
      <c r="D3">
        <v>143000</v>
      </c>
      <c r="E3">
        <v>181000</v>
      </c>
      <c r="F3">
        <v>218000</v>
      </c>
      <c r="G3">
        <v>251000</v>
      </c>
      <c r="H3">
        <v>284000</v>
      </c>
      <c r="I3">
        <v>317000</v>
      </c>
    </row>
    <row r="4" spans="1:9" x14ac:dyDescent="0.25">
      <c r="A4">
        <v>4.0839999999999996</v>
      </c>
      <c r="B4">
        <v>94000</v>
      </c>
      <c r="C4">
        <v>250000</v>
      </c>
      <c r="D4">
        <v>276000</v>
      </c>
      <c r="E4">
        <v>300000</v>
      </c>
      <c r="F4">
        <v>300000</v>
      </c>
      <c r="G4">
        <v>304000</v>
      </c>
      <c r="H4">
        <v>343000</v>
      </c>
      <c r="I4">
        <v>383000</v>
      </c>
    </row>
    <row r="5" spans="1:9" x14ac:dyDescent="0.25">
      <c r="A5">
        <v>6.1260000000000003</v>
      </c>
      <c r="B5">
        <v>260000</v>
      </c>
      <c r="C5">
        <v>289000</v>
      </c>
      <c r="D5">
        <v>321000</v>
      </c>
      <c r="E5">
        <v>354000</v>
      </c>
      <c r="F5">
        <v>387000</v>
      </c>
      <c r="G5">
        <v>412000</v>
      </c>
      <c r="H5">
        <v>438000</v>
      </c>
      <c r="I5">
        <v>463000</v>
      </c>
    </row>
    <row r="6" spans="1:9" x14ac:dyDescent="0.25">
      <c r="A6">
        <v>8.1679999999999993</v>
      </c>
      <c r="B6">
        <v>309000</v>
      </c>
      <c r="C6">
        <v>346000</v>
      </c>
      <c r="D6">
        <v>377000</v>
      </c>
      <c r="E6">
        <v>405000</v>
      </c>
      <c r="F6">
        <v>431000</v>
      </c>
      <c r="G6">
        <v>457000</v>
      </c>
      <c r="H6">
        <v>483000</v>
      </c>
      <c r="I6">
        <v>508000</v>
      </c>
    </row>
    <row r="7" spans="1:9" x14ac:dyDescent="0.25">
      <c r="A7">
        <v>10.210000000000001</v>
      </c>
      <c r="B7">
        <v>342000</v>
      </c>
      <c r="C7">
        <v>373000</v>
      </c>
      <c r="D7">
        <v>400000</v>
      </c>
      <c r="E7">
        <v>424000</v>
      </c>
      <c r="F7">
        <v>452000</v>
      </c>
      <c r="G7">
        <v>479000</v>
      </c>
      <c r="H7">
        <v>505000</v>
      </c>
      <c r="I7">
        <v>529000</v>
      </c>
    </row>
    <row r="8" spans="1:9" x14ac:dyDescent="0.25">
      <c r="A8">
        <v>12.252000000000001</v>
      </c>
      <c r="B8">
        <v>372000</v>
      </c>
      <c r="C8">
        <v>401000</v>
      </c>
      <c r="D8">
        <v>426000</v>
      </c>
      <c r="E8">
        <v>452000</v>
      </c>
      <c r="F8">
        <v>477000</v>
      </c>
      <c r="G8">
        <v>503000</v>
      </c>
      <c r="H8">
        <v>527000</v>
      </c>
      <c r="I8">
        <v>552000</v>
      </c>
    </row>
    <row r="9" spans="1:9" x14ac:dyDescent="0.25">
      <c r="A9">
        <v>14.294</v>
      </c>
      <c r="B9">
        <v>402000</v>
      </c>
      <c r="C9">
        <v>430000</v>
      </c>
      <c r="D9">
        <v>457000</v>
      </c>
      <c r="E9">
        <v>484000</v>
      </c>
      <c r="F9">
        <v>509000</v>
      </c>
      <c r="G9">
        <v>531000</v>
      </c>
      <c r="H9">
        <v>553000</v>
      </c>
      <c r="I9">
        <v>578000</v>
      </c>
    </row>
    <row r="10" spans="1:9" x14ac:dyDescent="0.25">
      <c r="A10">
        <v>16.335999999999999</v>
      </c>
      <c r="B10">
        <v>433000</v>
      </c>
      <c r="C10">
        <v>463000</v>
      </c>
      <c r="D10">
        <v>492000</v>
      </c>
      <c r="E10">
        <v>517000</v>
      </c>
      <c r="F10">
        <v>540000</v>
      </c>
      <c r="G10">
        <v>564000</v>
      </c>
      <c r="H10">
        <v>589000</v>
      </c>
      <c r="I10">
        <v>614000</v>
      </c>
    </row>
    <row r="11" spans="1:9" x14ac:dyDescent="0.25">
      <c r="A11">
        <v>18.378</v>
      </c>
      <c r="B11">
        <v>520000</v>
      </c>
      <c r="C11">
        <v>520000</v>
      </c>
      <c r="D11">
        <v>525000</v>
      </c>
      <c r="E11">
        <v>550000</v>
      </c>
      <c r="F11">
        <v>577000</v>
      </c>
      <c r="G11">
        <v>604000</v>
      </c>
      <c r="H11">
        <v>630000</v>
      </c>
      <c r="I11">
        <v>657000</v>
      </c>
    </row>
    <row r="12" spans="1:9" x14ac:dyDescent="0.25">
      <c r="A12">
        <v>20.420000000000002</v>
      </c>
      <c r="B12">
        <v>605000</v>
      </c>
      <c r="C12">
        <v>621000</v>
      </c>
      <c r="D12">
        <v>636000</v>
      </c>
      <c r="E12">
        <v>651000</v>
      </c>
      <c r="F12">
        <v>666000</v>
      </c>
      <c r="G12">
        <v>681000</v>
      </c>
      <c r="H12">
        <v>697000</v>
      </c>
      <c r="I12">
        <v>708000</v>
      </c>
    </row>
    <row r="13" spans="1:9" x14ac:dyDescent="0.25">
      <c r="A13">
        <v>22.462</v>
      </c>
      <c r="B13">
        <v>684000</v>
      </c>
      <c r="C13">
        <v>705000</v>
      </c>
      <c r="D13">
        <v>728000</v>
      </c>
      <c r="E13">
        <v>751000</v>
      </c>
      <c r="F13">
        <v>774000</v>
      </c>
      <c r="G13">
        <v>798000</v>
      </c>
      <c r="H13">
        <v>821000</v>
      </c>
      <c r="I13">
        <v>845000</v>
      </c>
    </row>
    <row r="14" spans="1:9" x14ac:dyDescent="0.25">
      <c r="A14">
        <v>24.504000000000001</v>
      </c>
      <c r="B14">
        <v>715000</v>
      </c>
      <c r="C14">
        <v>739000</v>
      </c>
      <c r="D14">
        <v>764000</v>
      </c>
      <c r="E14">
        <v>788000</v>
      </c>
      <c r="F14">
        <v>813000</v>
      </c>
      <c r="G14">
        <v>838000</v>
      </c>
      <c r="H14">
        <v>862000</v>
      </c>
      <c r="I14">
        <v>887000</v>
      </c>
    </row>
    <row r="15" spans="1:9" x14ac:dyDescent="0.25">
      <c r="A15">
        <v>26.545999999999999</v>
      </c>
      <c r="B15">
        <v>752000</v>
      </c>
      <c r="C15">
        <v>778000</v>
      </c>
      <c r="D15">
        <v>804000</v>
      </c>
      <c r="E15">
        <v>830000</v>
      </c>
      <c r="F15">
        <v>856000</v>
      </c>
      <c r="G15">
        <v>881000</v>
      </c>
      <c r="H15">
        <v>907000</v>
      </c>
      <c r="I15">
        <v>933000</v>
      </c>
    </row>
    <row r="16" spans="1:9" x14ac:dyDescent="0.25">
      <c r="A16">
        <v>28.588000000000001</v>
      </c>
      <c r="B16">
        <v>795000</v>
      </c>
      <c r="C16">
        <v>821000</v>
      </c>
      <c r="D16">
        <v>848000</v>
      </c>
      <c r="E16">
        <v>876000</v>
      </c>
      <c r="F16">
        <v>903000</v>
      </c>
      <c r="G16">
        <v>930000</v>
      </c>
      <c r="H16">
        <v>957000</v>
      </c>
      <c r="I16">
        <v>985000</v>
      </c>
    </row>
    <row r="17" spans="1:9" x14ac:dyDescent="0.25">
      <c r="A17">
        <v>30.63</v>
      </c>
      <c r="B17">
        <v>854000</v>
      </c>
      <c r="C17">
        <v>882000</v>
      </c>
      <c r="D17">
        <v>910000</v>
      </c>
      <c r="E17">
        <v>938000</v>
      </c>
      <c r="F17">
        <v>966000</v>
      </c>
      <c r="G17">
        <v>994000</v>
      </c>
      <c r="H17">
        <v>1022000</v>
      </c>
      <c r="I17">
        <v>1051000</v>
      </c>
    </row>
    <row r="18" spans="1:9" x14ac:dyDescent="0.25">
      <c r="A18">
        <v>32.671999999999997</v>
      </c>
      <c r="B18">
        <v>922000</v>
      </c>
      <c r="C18">
        <v>952000</v>
      </c>
      <c r="D18">
        <v>983000</v>
      </c>
      <c r="E18">
        <v>1013000</v>
      </c>
      <c r="F18">
        <v>1044000</v>
      </c>
      <c r="G18">
        <v>1074000</v>
      </c>
      <c r="H18">
        <v>1104000</v>
      </c>
      <c r="I18">
        <v>1135000</v>
      </c>
    </row>
    <row r="19" spans="1:9" x14ac:dyDescent="0.25">
      <c r="A19">
        <v>35.734999999999999</v>
      </c>
      <c r="B19">
        <v>1318000</v>
      </c>
      <c r="C19">
        <v>1342000</v>
      </c>
      <c r="D19">
        <v>1367000</v>
      </c>
      <c r="E19">
        <v>1391000</v>
      </c>
      <c r="F19">
        <v>1416000</v>
      </c>
      <c r="G19">
        <v>1440000</v>
      </c>
      <c r="H19">
        <v>1464000</v>
      </c>
      <c r="I19">
        <v>1489000</v>
      </c>
    </row>
    <row r="20" spans="1:9" x14ac:dyDescent="0.25">
      <c r="A20">
        <v>38.798000000000002</v>
      </c>
      <c r="B20">
        <v>1521000</v>
      </c>
      <c r="C20">
        <v>1526000</v>
      </c>
      <c r="D20">
        <v>1526000</v>
      </c>
      <c r="E20">
        <v>1538000</v>
      </c>
      <c r="F20">
        <v>1555000</v>
      </c>
      <c r="G20">
        <v>1555000</v>
      </c>
      <c r="H20">
        <v>1555000</v>
      </c>
      <c r="I20">
        <v>1583000</v>
      </c>
    </row>
    <row r="21" spans="1:9" x14ac:dyDescent="0.25">
      <c r="A21">
        <v>41.860999999999997</v>
      </c>
      <c r="B21">
        <v>2621000</v>
      </c>
      <c r="C21">
        <v>2645000</v>
      </c>
      <c r="D21">
        <v>2669000</v>
      </c>
      <c r="E21">
        <v>2693000</v>
      </c>
      <c r="F21">
        <v>2716000</v>
      </c>
      <c r="G21">
        <v>2740000</v>
      </c>
      <c r="H21">
        <v>2764000</v>
      </c>
      <c r="I21">
        <v>2788000</v>
      </c>
    </row>
    <row r="22" spans="1:9" x14ac:dyDescent="0.25">
      <c r="A22">
        <v>45.945</v>
      </c>
      <c r="B22">
        <v>3495000</v>
      </c>
      <c r="C22">
        <v>3527000</v>
      </c>
      <c r="D22">
        <v>3559000</v>
      </c>
      <c r="E22">
        <v>3590000</v>
      </c>
      <c r="F22">
        <v>3622000</v>
      </c>
      <c r="G22">
        <v>3654000</v>
      </c>
      <c r="H22">
        <v>3685000</v>
      </c>
      <c r="I22">
        <v>3717000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04"/>
  <sheetViews>
    <sheetView workbookViewId="0"/>
  </sheetViews>
  <sheetFormatPr defaultRowHeight="15" x14ac:dyDescent="0.25"/>
  <sheetData>
    <row r="1" spans="1:3" x14ac:dyDescent="0.25">
      <c r="A1" t="s">
        <v>69</v>
      </c>
      <c r="B1" t="s">
        <v>70</v>
      </c>
      <c r="C1" t="s">
        <v>89</v>
      </c>
    </row>
    <row r="2" spans="1:3" x14ac:dyDescent="0.25">
      <c r="A2">
        <v>2191000</v>
      </c>
      <c r="B2">
        <v>2193000</v>
      </c>
      <c r="C2">
        <v>1451000</v>
      </c>
    </row>
    <row r="3" spans="1:3" x14ac:dyDescent="0.25">
      <c r="A3">
        <v>2193000</v>
      </c>
      <c r="B3">
        <v>2196000</v>
      </c>
      <c r="C3">
        <v>1453000</v>
      </c>
    </row>
    <row r="4" spans="1:3" x14ac:dyDescent="0.25">
      <c r="A4">
        <v>2196000</v>
      </c>
      <c r="B4">
        <v>2200000</v>
      </c>
      <c r="C4">
        <v>1456000</v>
      </c>
    </row>
    <row r="5" spans="1:3" x14ac:dyDescent="0.25">
      <c r="A5">
        <v>2200000</v>
      </c>
      <c r="B5">
        <v>2204000</v>
      </c>
      <c r="C5">
        <v>1460000</v>
      </c>
    </row>
    <row r="6" spans="1:3" x14ac:dyDescent="0.25">
      <c r="A6">
        <v>2204000</v>
      </c>
      <c r="B6">
        <v>2208000</v>
      </c>
      <c r="C6">
        <v>1462800</v>
      </c>
    </row>
    <row r="7" spans="1:3" x14ac:dyDescent="0.25">
      <c r="A7">
        <v>2208000</v>
      </c>
      <c r="B7">
        <v>2212000</v>
      </c>
      <c r="C7">
        <v>1465600</v>
      </c>
    </row>
    <row r="8" spans="1:3" x14ac:dyDescent="0.25">
      <c r="A8">
        <v>2212000</v>
      </c>
      <c r="B8">
        <v>2216000</v>
      </c>
      <c r="C8">
        <v>1468400</v>
      </c>
    </row>
    <row r="9" spans="1:3" x14ac:dyDescent="0.25">
      <c r="A9">
        <v>2216000</v>
      </c>
      <c r="B9">
        <v>2220000</v>
      </c>
      <c r="C9">
        <v>1471200</v>
      </c>
    </row>
    <row r="10" spans="1:3" x14ac:dyDescent="0.25">
      <c r="A10">
        <v>2220000</v>
      </c>
      <c r="B10">
        <v>2224000</v>
      </c>
      <c r="C10">
        <v>1474000</v>
      </c>
    </row>
    <row r="11" spans="1:3" x14ac:dyDescent="0.25">
      <c r="A11">
        <v>2224000</v>
      </c>
      <c r="B11">
        <v>2228000</v>
      </c>
      <c r="C11">
        <v>1476800</v>
      </c>
    </row>
    <row r="12" spans="1:3" x14ac:dyDescent="0.25">
      <c r="A12">
        <v>2228000</v>
      </c>
      <c r="B12">
        <v>2232000</v>
      </c>
      <c r="C12">
        <v>1479600</v>
      </c>
    </row>
    <row r="13" spans="1:3" x14ac:dyDescent="0.25">
      <c r="A13">
        <v>2232000</v>
      </c>
      <c r="B13">
        <v>2236000</v>
      </c>
      <c r="C13">
        <v>1482400</v>
      </c>
    </row>
    <row r="14" spans="1:3" x14ac:dyDescent="0.25">
      <c r="A14">
        <v>2236000</v>
      </c>
      <c r="B14">
        <v>2240000</v>
      </c>
      <c r="C14">
        <v>1485200</v>
      </c>
    </row>
    <row r="15" spans="1:3" x14ac:dyDescent="0.25">
      <c r="A15">
        <v>2240000</v>
      </c>
      <c r="B15">
        <v>2244000</v>
      </c>
      <c r="C15">
        <v>1488000</v>
      </c>
    </row>
    <row r="16" spans="1:3" x14ac:dyDescent="0.25">
      <c r="A16">
        <v>2244000</v>
      </c>
      <c r="B16">
        <v>2248000</v>
      </c>
      <c r="C16">
        <v>1490800</v>
      </c>
    </row>
    <row r="17" spans="1:3" x14ac:dyDescent="0.25">
      <c r="A17">
        <v>2248000</v>
      </c>
      <c r="B17">
        <v>2252000</v>
      </c>
      <c r="C17">
        <v>1493600</v>
      </c>
    </row>
    <row r="18" spans="1:3" x14ac:dyDescent="0.25">
      <c r="A18">
        <v>2252000</v>
      </c>
      <c r="B18">
        <v>2256000</v>
      </c>
      <c r="C18">
        <v>1496400</v>
      </c>
    </row>
    <row r="19" spans="1:3" x14ac:dyDescent="0.25">
      <c r="A19">
        <v>2256000</v>
      </c>
      <c r="B19">
        <v>2260000</v>
      </c>
      <c r="C19">
        <v>1499200</v>
      </c>
    </row>
    <row r="20" spans="1:3" x14ac:dyDescent="0.25">
      <c r="A20">
        <v>2260000</v>
      </c>
      <c r="B20">
        <v>2264000</v>
      </c>
      <c r="C20">
        <v>1502000</v>
      </c>
    </row>
    <row r="21" spans="1:3" x14ac:dyDescent="0.25">
      <c r="A21">
        <v>2264000</v>
      </c>
      <c r="B21">
        <v>2268000</v>
      </c>
      <c r="C21">
        <v>1504800</v>
      </c>
    </row>
    <row r="22" spans="1:3" x14ac:dyDescent="0.25">
      <c r="A22">
        <v>2268000</v>
      </c>
      <c r="B22">
        <v>2272000</v>
      </c>
      <c r="C22">
        <v>1507600</v>
      </c>
    </row>
    <row r="23" spans="1:3" x14ac:dyDescent="0.25">
      <c r="A23">
        <v>2272000</v>
      </c>
      <c r="B23">
        <v>2276000</v>
      </c>
      <c r="C23">
        <v>1510400</v>
      </c>
    </row>
    <row r="24" spans="1:3" x14ac:dyDescent="0.25">
      <c r="A24">
        <v>2276000</v>
      </c>
      <c r="B24">
        <v>2280000</v>
      </c>
      <c r="C24">
        <v>1513200</v>
      </c>
    </row>
    <row r="25" spans="1:3" x14ac:dyDescent="0.25">
      <c r="A25">
        <v>2280000</v>
      </c>
      <c r="B25">
        <v>2284000</v>
      </c>
      <c r="C25">
        <v>1516000</v>
      </c>
    </row>
    <row r="26" spans="1:3" x14ac:dyDescent="0.25">
      <c r="A26">
        <v>2284000</v>
      </c>
      <c r="B26">
        <v>2288000</v>
      </c>
      <c r="C26">
        <v>1518800</v>
      </c>
    </row>
    <row r="27" spans="1:3" x14ac:dyDescent="0.25">
      <c r="A27">
        <v>2288000</v>
      </c>
      <c r="B27">
        <v>2292000</v>
      </c>
      <c r="C27">
        <v>1521600</v>
      </c>
    </row>
    <row r="28" spans="1:3" x14ac:dyDescent="0.25">
      <c r="A28">
        <v>2292000</v>
      </c>
      <c r="B28">
        <v>2296000</v>
      </c>
      <c r="C28">
        <v>1524400</v>
      </c>
    </row>
    <row r="29" spans="1:3" x14ac:dyDescent="0.25">
      <c r="A29">
        <v>2296000</v>
      </c>
      <c r="B29">
        <v>2300000</v>
      </c>
      <c r="C29">
        <v>1527200</v>
      </c>
    </row>
    <row r="30" spans="1:3" x14ac:dyDescent="0.25">
      <c r="A30">
        <v>2300000</v>
      </c>
      <c r="B30">
        <v>2304000</v>
      </c>
      <c r="C30">
        <v>1530000</v>
      </c>
    </row>
    <row r="31" spans="1:3" x14ac:dyDescent="0.25">
      <c r="A31">
        <v>2304000</v>
      </c>
      <c r="B31">
        <v>2308000</v>
      </c>
      <c r="C31">
        <v>1532800</v>
      </c>
    </row>
    <row r="32" spans="1:3" x14ac:dyDescent="0.25">
      <c r="A32">
        <v>2308000</v>
      </c>
      <c r="B32">
        <v>2312000</v>
      </c>
      <c r="C32">
        <v>1535600</v>
      </c>
    </row>
    <row r="33" spans="1:3" x14ac:dyDescent="0.25">
      <c r="A33">
        <v>2312000</v>
      </c>
      <c r="B33">
        <v>2316000</v>
      </c>
      <c r="C33">
        <v>1538400</v>
      </c>
    </row>
    <row r="34" spans="1:3" x14ac:dyDescent="0.25">
      <c r="A34">
        <v>2316000</v>
      </c>
      <c r="B34">
        <v>2320000</v>
      </c>
      <c r="C34">
        <v>1541200</v>
      </c>
    </row>
    <row r="35" spans="1:3" x14ac:dyDescent="0.25">
      <c r="A35">
        <v>2320000</v>
      </c>
      <c r="B35">
        <v>2324000</v>
      </c>
      <c r="C35">
        <v>1544000</v>
      </c>
    </row>
    <row r="36" spans="1:3" x14ac:dyDescent="0.25">
      <c r="A36">
        <v>2324000</v>
      </c>
      <c r="B36">
        <v>2328000</v>
      </c>
      <c r="C36">
        <v>1546800</v>
      </c>
    </row>
    <row r="37" spans="1:3" x14ac:dyDescent="0.25">
      <c r="A37">
        <v>2328000</v>
      </c>
      <c r="B37">
        <v>2332000</v>
      </c>
      <c r="C37">
        <v>1549600</v>
      </c>
    </row>
    <row r="38" spans="1:3" x14ac:dyDescent="0.25">
      <c r="A38">
        <v>2332000</v>
      </c>
      <c r="B38">
        <v>2336000</v>
      </c>
      <c r="C38">
        <v>1552400</v>
      </c>
    </row>
    <row r="39" spans="1:3" x14ac:dyDescent="0.25">
      <c r="A39">
        <v>2336000</v>
      </c>
      <c r="B39">
        <v>2340000</v>
      </c>
      <c r="C39">
        <v>1555200</v>
      </c>
    </row>
    <row r="40" spans="1:3" x14ac:dyDescent="0.25">
      <c r="A40">
        <v>2340000</v>
      </c>
      <c r="B40">
        <v>2344000</v>
      </c>
      <c r="C40">
        <v>1558000</v>
      </c>
    </row>
    <row r="41" spans="1:3" x14ac:dyDescent="0.25">
      <c r="A41">
        <v>2344000</v>
      </c>
      <c r="B41">
        <v>2348000</v>
      </c>
      <c r="C41">
        <v>1560800</v>
      </c>
    </row>
    <row r="42" spans="1:3" x14ac:dyDescent="0.25">
      <c r="A42">
        <v>2348000</v>
      </c>
      <c r="B42">
        <v>2352000</v>
      </c>
      <c r="C42">
        <v>1563600</v>
      </c>
    </row>
    <row r="43" spans="1:3" x14ac:dyDescent="0.25">
      <c r="A43">
        <v>2352000</v>
      </c>
      <c r="B43">
        <v>2356000</v>
      </c>
      <c r="C43">
        <v>1566400</v>
      </c>
    </row>
    <row r="44" spans="1:3" x14ac:dyDescent="0.25">
      <c r="A44">
        <v>2356000</v>
      </c>
      <c r="B44">
        <v>2360000</v>
      </c>
      <c r="C44">
        <v>1569200</v>
      </c>
    </row>
    <row r="45" spans="1:3" x14ac:dyDescent="0.25">
      <c r="A45">
        <v>2360000</v>
      </c>
      <c r="B45">
        <v>2364000</v>
      </c>
      <c r="C45">
        <v>1572000</v>
      </c>
    </row>
    <row r="46" spans="1:3" x14ac:dyDescent="0.25">
      <c r="A46">
        <v>2364000</v>
      </c>
      <c r="B46">
        <v>2368000</v>
      </c>
      <c r="C46">
        <v>1574800</v>
      </c>
    </row>
    <row r="47" spans="1:3" x14ac:dyDescent="0.25">
      <c r="A47">
        <v>2368000</v>
      </c>
      <c r="B47">
        <v>2372000</v>
      </c>
      <c r="C47">
        <v>1577600</v>
      </c>
    </row>
    <row r="48" spans="1:3" x14ac:dyDescent="0.25">
      <c r="A48">
        <v>2372000</v>
      </c>
      <c r="B48">
        <v>2376000</v>
      </c>
      <c r="C48">
        <v>1580400</v>
      </c>
    </row>
    <row r="49" spans="1:3" x14ac:dyDescent="0.25">
      <c r="A49">
        <v>2376000</v>
      </c>
      <c r="B49">
        <v>2380000</v>
      </c>
      <c r="C49">
        <v>1583200</v>
      </c>
    </row>
    <row r="50" spans="1:3" x14ac:dyDescent="0.25">
      <c r="A50">
        <v>2380000</v>
      </c>
      <c r="B50">
        <v>2384000</v>
      </c>
      <c r="C50">
        <v>1586000</v>
      </c>
    </row>
    <row r="51" spans="1:3" x14ac:dyDescent="0.25">
      <c r="A51">
        <v>2384000</v>
      </c>
      <c r="B51">
        <v>2388000</v>
      </c>
      <c r="C51">
        <v>1588800</v>
      </c>
    </row>
    <row r="52" spans="1:3" x14ac:dyDescent="0.25">
      <c r="A52">
        <v>2388000</v>
      </c>
      <c r="B52">
        <v>2392000</v>
      </c>
      <c r="C52">
        <v>1591600</v>
      </c>
    </row>
    <row r="53" spans="1:3" x14ac:dyDescent="0.25">
      <c r="A53">
        <v>2392000</v>
      </c>
      <c r="B53">
        <v>2396000</v>
      </c>
      <c r="C53">
        <v>1594400</v>
      </c>
    </row>
    <row r="54" spans="1:3" x14ac:dyDescent="0.25">
      <c r="A54">
        <v>2396000</v>
      </c>
      <c r="B54">
        <v>2400000</v>
      </c>
      <c r="C54">
        <v>1597200</v>
      </c>
    </row>
    <row r="55" spans="1:3" x14ac:dyDescent="0.25">
      <c r="A55">
        <v>2400000</v>
      </c>
      <c r="B55">
        <v>2404000</v>
      </c>
      <c r="C55">
        <v>1600000</v>
      </c>
    </row>
    <row r="56" spans="1:3" x14ac:dyDescent="0.25">
      <c r="A56">
        <v>2404000</v>
      </c>
      <c r="B56">
        <v>2408000</v>
      </c>
      <c r="C56">
        <v>1602800</v>
      </c>
    </row>
    <row r="57" spans="1:3" x14ac:dyDescent="0.25">
      <c r="A57">
        <v>2408000</v>
      </c>
      <c r="B57">
        <v>2412000</v>
      </c>
      <c r="C57">
        <v>1605600</v>
      </c>
    </row>
    <row r="58" spans="1:3" x14ac:dyDescent="0.25">
      <c r="A58">
        <v>2412000</v>
      </c>
      <c r="B58">
        <v>2416000</v>
      </c>
      <c r="C58">
        <v>1608400</v>
      </c>
    </row>
    <row r="59" spans="1:3" x14ac:dyDescent="0.25">
      <c r="A59">
        <v>2416000</v>
      </c>
      <c r="B59">
        <v>2420000</v>
      </c>
      <c r="C59">
        <v>1611200</v>
      </c>
    </row>
    <row r="60" spans="1:3" x14ac:dyDescent="0.25">
      <c r="A60">
        <v>2420000</v>
      </c>
      <c r="B60">
        <v>2424000</v>
      </c>
      <c r="C60">
        <v>1614000</v>
      </c>
    </row>
    <row r="61" spans="1:3" x14ac:dyDescent="0.25">
      <c r="A61">
        <v>2424000</v>
      </c>
      <c r="B61">
        <v>2428000</v>
      </c>
      <c r="C61">
        <v>1616800</v>
      </c>
    </row>
    <row r="62" spans="1:3" x14ac:dyDescent="0.25">
      <c r="A62">
        <v>2428000</v>
      </c>
      <c r="B62">
        <v>2432000</v>
      </c>
      <c r="C62">
        <v>1619600</v>
      </c>
    </row>
    <row r="63" spans="1:3" x14ac:dyDescent="0.25">
      <c r="A63">
        <v>2432000</v>
      </c>
      <c r="B63">
        <v>2436000</v>
      </c>
      <c r="C63">
        <v>1622400</v>
      </c>
    </row>
    <row r="64" spans="1:3" x14ac:dyDescent="0.25">
      <c r="A64">
        <v>2436000</v>
      </c>
      <c r="B64">
        <v>2440000</v>
      </c>
      <c r="C64">
        <v>1625200</v>
      </c>
    </row>
    <row r="65" spans="1:3" x14ac:dyDescent="0.25">
      <c r="A65">
        <v>2440000</v>
      </c>
      <c r="B65">
        <v>2444000</v>
      </c>
      <c r="C65">
        <v>1628000</v>
      </c>
    </row>
    <row r="66" spans="1:3" x14ac:dyDescent="0.25">
      <c r="A66">
        <v>2444000</v>
      </c>
      <c r="B66">
        <v>2448000</v>
      </c>
      <c r="C66">
        <v>1630800</v>
      </c>
    </row>
    <row r="67" spans="1:3" x14ac:dyDescent="0.25">
      <c r="A67">
        <v>2448000</v>
      </c>
      <c r="B67">
        <v>2452000</v>
      </c>
      <c r="C67">
        <v>1633600</v>
      </c>
    </row>
    <row r="68" spans="1:3" x14ac:dyDescent="0.25">
      <c r="A68">
        <v>2452000</v>
      </c>
      <c r="B68">
        <v>2456000</v>
      </c>
      <c r="C68">
        <v>1636400</v>
      </c>
    </row>
    <row r="69" spans="1:3" x14ac:dyDescent="0.25">
      <c r="A69">
        <v>2456000</v>
      </c>
      <c r="B69">
        <v>2460000</v>
      </c>
      <c r="C69">
        <v>1639200</v>
      </c>
    </row>
    <row r="70" spans="1:3" x14ac:dyDescent="0.25">
      <c r="A70">
        <v>2460000</v>
      </c>
      <c r="B70">
        <v>2464000</v>
      </c>
      <c r="C70">
        <v>1642000</v>
      </c>
    </row>
    <row r="71" spans="1:3" x14ac:dyDescent="0.25">
      <c r="A71">
        <v>2464000</v>
      </c>
      <c r="B71">
        <v>2468000</v>
      </c>
      <c r="C71">
        <v>1644800</v>
      </c>
    </row>
    <row r="72" spans="1:3" x14ac:dyDescent="0.25">
      <c r="A72">
        <v>2468000</v>
      </c>
      <c r="B72">
        <v>2472000</v>
      </c>
      <c r="C72">
        <v>1647600</v>
      </c>
    </row>
    <row r="73" spans="1:3" x14ac:dyDescent="0.25">
      <c r="A73">
        <v>2472000</v>
      </c>
      <c r="B73">
        <v>2476000</v>
      </c>
      <c r="C73">
        <v>1650400</v>
      </c>
    </row>
    <row r="74" spans="1:3" x14ac:dyDescent="0.25">
      <c r="A74">
        <v>2476000</v>
      </c>
      <c r="B74">
        <v>2480000</v>
      </c>
      <c r="C74">
        <v>1653200</v>
      </c>
    </row>
    <row r="75" spans="1:3" x14ac:dyDescent="0.25">
      <c r="A75">
        <v>2480000</v>
      </c>
      <c r="B75">
        <v>2484000</v>
      </c>
      <c r="C75">
        <v>1656000</v>
      </c>
    </row>
    <row r="76" spans="1:3" x14ac:dyDescent="0.25">
      <c r="A76">
        <v>2484000</v>
      </c>
      <c r="B76">
        <v>2488000</v>
      </c>
      <c r="C76">
        <v>1658800</v>
      </c>
    </row>
    <row r="77" spans="1:3" x14ac:dyDescent="0.25">
      <c r="A77">
        <v>2488000</v>
      </c>
      <c r="B77">
        <v>2492000</v>
      </c>
      <c r="C77">
        <v>1661600</v>
      </c>
    </row>
    <row r="78" spans="1:3" x14ac:dyDescent="0.25">
      <c r="A78">
        <v>2492000</v>
      </c>
      <c r="B78">
        <v>2496000</v>
      </c>
      <c r="C78">
        <v>1664400</v>
      </c>
    </row>
    <row r="79" spans="1:3" x14ac:dyDescent="0.25">
      <c r="A79">
        <v>2496000</v>
      </c>
      <c r="B79">
        <v>2500000</v>
      </c>
      <c r="C79">
        <v>1667200</v>
      </c>
    </row>
    <row r="80" spans="1:3" x14ac:dyDescent="0.25">
      <c r="A80">
        <v>2500000</v>
      </c>
      <c r="B80">
        <v>2504000</v>
      </c>
      <c r="C80">
        <v>1670000</v>
      </c>
    </row>
    <row r="81" spans="1:3" x14ac:dyDescent="0.25">
      <c r="A81">
        <v>2504000</v>
      </c>
      <c r="B81">
        <v>2508000</v>
      </c>
      <c r="C81">
        <v>1672800</v>
      </c>
    </row>
    <row r="82" spans="1:3" x14ac:dyDescent="0.25">
      <c r="A82">
        <v>2508000</v>
      </c>
      <c r="B82">
        <v>2512000</v>
      </c>
      <c r="C82">
        <v>1675600</v>
      </c>
    </row>
    <row r="83" spans="1:3" x14ac:dyDescent="0.25">
      <c r="A83">
        <v>2512000</v>
      </c>
      <c r="B83">
        <v>2516000</v>
      </c>
      <c r="C83">
        <v>1678400</v>
      </c>
    </row>
    <row r="84" spans="1:3" x14ac:dyDescent="0.25">
      <c r="A84">
        <v>2516000</v>
      </c>
      <c r="B84">
        <v>2520000</v>
      </c>
      <c r="C84">
        <v>1681200</v>
      </c>
    </row>
    <row r="85" spans="1:3" x14ac:dyDescent="0.25">
      <c r="A85">
        <v>2520000</v>
      </c>
      <c r="B85">
        <v>2524000</v>
      </c>
      <c r="C85">
        <v>1684000</v>
      </c>
    </row>
    <row r="86" spans="1:3" x14ac:dyDescent="0.25">
      <c r="A86">
        <v>2524000</v>
      </c>
      <c r="B86">
        <v>2528000</v>
      </c>
      <c r="C86">
        <v>1686800</v>
      </c>
    </row>
    <row r="87" spans="1:3" x14ac:dyDescent="0.25">
      <c r="A87">
        <v>2528000</v>
      </c>
      <c r="B87">
        <v>2532000</v>
      </c>
      <c r="C87">
        <v>1689600</v>
      </c>
    </row>
    <row r="88" spans="1:3" x14ac:dyDescent="0.25">
      <c r="A88">
        <v>2532000</v>
      </c>
      <c r="B88">
        <v>2536000</v>
      </c>
      <c r="C88">
        <v>1692400</v>
      </c>
    </row>
    <row r="89" spans="1:3" x14ac:dyDescent="0.25">
      <c r="A89">
        <v>2536000</v>
      </c>
      <c r="B89">
        <v>2540000</v>
      </c>
      <c r="C89">
        <v>1695200</v>
      </c>
    </row>
    <row r="90" spans="1:3" x14ac:dyDescent="0.25">
      <c r="A90">
        <v>2540000</v>
      </c>
      <c r="B90">
        <v>2544000</v>
      </c>
      <c r="C90">
        <v>1698000</v>
      </c>
    </row>
    <row r="91" spans="1:3" x14ac:dyDescent="0.25">
      <c r="A91">
        <v>2544000</v>
      </c>
      <c r="B91">
        <v>2548000</v>
      </c>
      <c r="C91">
        <v>1700800</v>
      </c>
    </row>
    <row r="92" spans="1:3" x14ac:dyDescent="0.25">
      <c r="A92">
        <v>2548000</v>
      </c>
      <c r="B92">
        <v>2552000</v>
      </c>
      <c r="C92">
        <v>1703600</v>
      </c>
    </row>
    <row r="93" spans="1:3" x14ac:dyDescent="0.25">
      <c r="A93">
        <v>2552000</v>
      </c>
      <c r="B93">
        <v>2556000</v>
      </c>
      <c r="C93">
        <v>1706400</v>
      </c>
    </row>
    <row r="94" spans="1:3" x14ac:dyDescent="0.25">
      <c r="A94">
        <v>2556000</v>
      </c>
      <c r="B94">
        <v>2560000</v>
      </c>
      <c r="C94">
        <v>1709200</v>
      </c>
    </row>
    <row r="95" spans="1:3" x14ac:dyDescent="0.25">
      <c r="A95">
        <v>2560000</v>
      </c>
      <c r="B95">
        <v>2564000</v>
      </c>
      <c r="C95">
        <v>1712000</v>
      </c>
    </row>
    <row r="96" spans="1:3" x14ac:dyDescent="0.25">
      <c r="A96">
        <v>2564000</v>
      </c>
      <c r="B96">
        <v>2568000</v>
      </c>
      <c r="C96">
        <v>1714800</v>
      </c>
    </row>
    <row r="97" spans="1:3" x14ac:dyDescent="0.25">
      <c r="A97">
        <v>2568000</v>
      </c>
      <c r="B97">
        <v>2572000</v>
      </c>
      <c r="C97">
        <v>1717600</v>
      </c>
    </row>
    <row r="98" spans="1:3" x14ac:dyDescent="0.25">
      <c r="A98">
        <v>2572000</v>
      </c>
      <c r="B98">
        <v>2576000</v>
      </c>
      <c r="C98">
        <v>1720400</v>
      </c>
    </row>
    <row r="99" spans="1:3" x14ac:dyDescent="0.25">
      <c r="A99">
        <v>2576000</v>
      </c>
      <c r="B99">
        <v>2580000</v>
      </c>
      <c r="C99">
        <v>1723200</v>
      </c>
    </row>
    <row r="100" spans="1:3" x14ac:dyDescent="0.25">
      <c r="A100">
        <v>2580000</v>
      </c>
      <c r="B100">
        <v>2584000</v>
      </c>
      <c r="C100">
        <v>1726000</v>
      </c>
    </row>
    <row r="101" spans="1:3" x14ac:dyDescent="0.25">
      <c r="A101">
        <v>2584000</v>
      </c>
      <c r="B101">
        <v>2588000</v>
      </c>
      <c r="C101">
        <v>1728800</v>
      </c>
    </row>
    <row r="102" spans="1:3" x14ac:dyDescent="0.25">
      <c r="A102">
        <v>2588000</v>
      </c>
      <c r="B102">
        <v>2592000</v>
      </c>
      <c r="C102">
        <v>1731600</v>
      </c>
    </row>
    <row r="103" spans="1:3" x14ac:dyDescent="0.25">
      <c r="A103">
        <v>2592000</v>
      </c>
      <c r="B103">
        <v>2596000</v>
      </c>
      <c r="C103">
        <v>1734400</v>
      </c>
    </row>
    <row r="104" spans="1:3" x14ac:dyDescent="0.25">
      <c r="A104">
        <v>2596000</v>
      </c>
      <c r="B104">
        <v>2600000</v>
      </c>
      <c r="C104">
        <v>1737200</v>
      </c>
    </row>
    <row r="105" spans="1:3" x14ac:dyDescent="0.25">
      <c r="A105">
        <v>2600000</v>
      </c>
      <c r="B105">
        <v>2604000</v>
      </c>
      <c r="C105">
        <v>1740000</v>
      </c>
    </row>
    <row r="106" spans="1:3" x14ac:dyDescent="0.25">
      <c r="A106">
        <v>2604000</v>
      </c>
      <c r="B106">
        <v>2608000</v>
      </c>
      <c r="C106">
        <v>1742800</v>
      </c>
    </row>
    <row r="107" spans="1:3" x14ac:dyDescent="0.25">
      <c r="A107">
        <v>2608000</v>
      </c>
      <c r="B107">
        <v>2612000</v>
      </c>
      <c r="C107">
        <v>1745600</v>
      </c>
    </row>
    <row r="108" spans="1:3" x14ac:dyDescent="0.25">
      <c r="A108">
        <v>2612000</v>
      </c>
      <c r="B108">
        <v>2616000</v>
      </c>
      <c r="C108">
        <v>1748400</v>
      </c>
    </row>
    <row r="109" spans="1:3" x14ac:dyDescent="0.25">
      <c r="A109">
        <v>2616000</v>
      </c>
      <c r="B109">
        <v>2620000</v>
      </c>
      <c r="C109">
        <v>1751200</v>
      </c>
    </row>
    <row r="110" spans="1:3" x14ac:dyDescent="0.25">
      <c r="A110">
        <v>2620000</v>
      </c>
      <c r="B110">
        <v>2624000</v>
      </c>
      <c r="C110">
        <v>1754000</v>
      </c>
    </row>
    <row r="111" spans="1:3" x14ac:dyDescent="0.25">
      <c r="A111">
        <v>2624000</v>
      </c>
      <c r="B111">
        <v>2628000</v>
      </c>
      <c r="C111">
        <v>1756800</v>
      </c>
    </row>
    <row r="112" spans="1:3" x14ac:dyDescent="0.25">
      <c r="A112">
        <v>2628000</v>
      </c>
      <c r="B112">
        <v>2632000</v>
      </c>
      <c r="C112">
        <v>1759600</v>
      </c>
    </row>
    <row r="113" spans="1:3" x14ac:dyDescent="0.25">
      <c r="A113">
        <v>2632000</v>
      </c>
      <c r="B113">
        <v>2636000</v>
      </c>
      <c r="C113">
        <v>1762400</v>
      </c>
    </row>
    <row r="114" spans="1:3" x14ac:dyDescent="0.25">
      <c r="A114">
        <v>2636000</v>
      </c>
      <c r="B114">
        <v>2640000</v>
      </c>
      <c r="C114">
        <v>1765200</v>
      </c>
    </row>
    <row r="115" spans="1:3" x14ac:dyDescent="0.25">
      <c r="A115">
        <v>2640000</v>
      </c>
      <c r="B115">
        <v>2644000</v>
      </c>
      <c r="C115">
        <v>1768000</v>
      </c>
    </row>
    <row r="116" spans="1:3" x14ac:dyDescent="0.25">
      <c r="A116">
        <v>2644000</v>
      </c>
      <c r="B116">
        <v>2648000</v>
      </c>
      <c r="C116">
        <v>1770800</v>
      </c>
    </row>
    <row r="117" spans="1:3" x14ac:dyDescent="0.25">
      <c r="A117">
        <v>2648000</v>
      </c>
      <c r="B117">
        <v>2652000</v>
      </c>
      <c r="C117">
        <v>1773600</v>
      </c>
    </row>
    <row r="118" spans="1:3" x14ac:dyDescent="0.25">
      <c r="A118">
        <v>2652000</v>
      </c>
      <c r="B118">
        <v>2656000</v>
      </c>
      <c r="C118">
        <v>1776400</v>
      </c>
    </row>
    <row r="119" spans="1:3" x14ac:dyDescent="0.25">
      <c r="A119">
        <v>2656000</v>
      </c>
      <c r="B119">
        <v>2660000</v>
      </c>
      <c r="C119">
        <v>1779200</v>
      </c>
    </row>
    <row r="120" spans="1:3" x14ac:dyDescent="0.25">
      <c r="A120">
        <v>2660000</v>
      </c>
      <c r="B120">
        <v>2664000</v>
      </c>
      <c r="C120">
        <v>1782000</v>
      </c>
    </row>
    <row r="121" spans="1:3" x14ac:dyDescent="0.25">
      <c r="A121">
        <v>2664000</v>
      </c>
      <c r="B121">
        <v>2668000</v>
      </c>
      <c r="C121">
        <v>1784800</v>
      </c>
    </row>
    <row r="122" spans="1:3" x14ac:dyDescent="0.25">
      <c r="A122">
        <v>2668000</v>
      </c>
      <c r="B122">
        <v>2672000</v>
      </c>
      <c r="C122">
        <v>1787600</v>
      </c>
    </row>
    <row r="123" spans="1:3" x14ac:dyDescent="0.25">
      <c r="A123">
        <v>2672000</v>
      </c>
      <c r="B123">
        <v>2676000</v>
      </c>
      <c r="C123">
        <v>1790400</v>
      </c>
    </row>
    <row r="124" spans="1:3" x14ac:dyDescent="0.25">
      <c r="A124">
        <v>2676000</v>
      </c>
      <c r="B124">
        <v>2680000</v>
      </c>
      <c r="C124">
        <v>1793200</v>
      </c>
    </row>
    <row r="125" spans="1:3" x14ac:dyDescent="0.25">
      <c r="A125">
        <v>2680000</v>
      </c>
      <c r="B125">
        <v>2684000</v>
      </c>
      <c r="C125">
        <v>1796000</v>
      </c>
    </row>
    <row r="126" spans="1:3" x14ac:dyDescent="0.25">
      <c r="A126">
        <v>2684000</v>
      </c>
      <c r="B126">
        <v>2688000</v>
      </c>
      <c r="C126">
        <v>1798800</v>
      </c>
    </row>
    <row r="127" spans="1:3" x14ac:dyDescent="0.25">
      <c r="A127">
        <v>2688000</v>
      </c>
      <c r="B127">
        <v>2692000</v>
      </c>
      <c r="C127">
        <v>1801600</v>
      </c>
    </row>
    <row r="128" spans="1:3" x14ac:dyDescent="0.25">
      <c r="A128">
        <v>2692000</v>
      </c>
      <c r="B128">
        <v>2696000</v>
      </c>
      <c r="C128">
        <v>1804400</v>
      </c>
    </row>
    <row r="129" spans="1:3" x14ac:dyDescent="0.25">
      <c r="A129">
        <v>2696000</v>
      </c>
      <c r="B129">
        <v>2700000</v>
      </c>
      <c r="C129">
        <v>1807200</v>
      </c>
    </row>
    <row r="130" spans="1:3" x14ac:dyDescent="0.25">
      <c r="A130">
        <v>2700000</v>
      </c>
      <c r="B130">
        <v>2704000</v>
      </c>
      <c r="C130">
        <v>1810000</v>
      </c>
    </row>
    <row r="131" spans="1:3" x14ac:dyDescent="0.25">
      <c r="A131">
        <v>2704000</v>
      </c>
      <c r="B131">
        <v>2708000</v>
      </c>
      <c r="C131">
        <v>1812800</v>
      </c>
    </row>
    <row r="132" spans="1:3" x14ac:dyDescent="0.25">
      <c r="A132">
        <v>2708000</v>
      </c>
      <c r="B132">
        <v>2712000</v>
      </c>
      <c r="C132">
        <v>1815600</v>
      </c>
    </row>
    <row r="133" spans="1:3" x14ac:dyDescent="0.25">
      <c r="A133">
        <v>2712000</v>
      </c>
      <c r="B133">
        <v>2716000</v>
      </c>
      <c r="C133">
        <v>1818400</v>
      </c>
    </row>
    <row r="134" spans="1:3" x14ac:dyDescent="0.25">
      <c r="A134">
        <v>2716000</v>
      </c>
      <c r="B134">
        <v>2720000</v>
      </c>
      <c r="C134">
        <v>1821200</v>
      </c>
    </row>
    <row r="135" spans="1:3" x14ac:dyDescent="0.25">
      <c r="A135">
        <v>2720000</v>
      </c>
      <c r="B135">
        <v>2724000</v>
      </c>
      <c r="C135">
        <v>1824000</v>
      </c>
    </row>
    <row r="136" spans="1:3" x14ac:dyDescent="0.25">
      <c r="A136">
        <v>2724000</v>
      </c>
      <c r="B136">
        <v>2728000</v>
      </c>
      <c r="C136">
        <v>1826800</v>
      </c>
    </row>
    <row r="137" spans="1:3" x14ac:dyDescent="0.25">
      <c r="A137">
        <v>2728000</v>
      </c>
      <c r="B137">
        <v>2732000</v>
      </c>
      <c r="C137">
        <v>1829600</v>
      </c>
    </row>
    <row r="138" spans="1:3" x14ac:dyDescent="0.25">
      <c r="A138">
        <v>2732000</v>
      </c>
      <c r="B138">
        <v>2736000</v>
      </c>
      <c r="C138">
        <v>1832400</v>
      </c>
    </row>
    <row r="139" spans="1:3" x14ac:dyDescent="0.25">
      <c r="A139">
        <v>2736000</v>
      </c>
      <c r="B139">
        <v>2740000</v>
      </c>
      <c r="C139">
        <v>1835200</v>
      </c>
    </row>
    <row r="140" spans="1:3" x14ac:dyDescent="0.25">
      <c r="A140">
        <v>2740000</v>
      </c>
      <c r="B140">
        <v>2744000</v>
      </c>
      <c r="C140">
        <v>1838000</v>
      </c>
    </row>
    <row r="141" spans="1:3" x14ac:dyDescent="0.25">
      <c r="A141">
        <v>2744000</v>
      </c>
      <c r="B141">
        <v>2748000</v>
      </c>
      <c r="C141">
        <v>1840800</v>
      </c>
    </row>
    <row r="142" spans="1:3" x14ac:dyDescent="0.25">
      <c r="A142">
        <v>2748000</v>
      </c>
      <c r="B142">
        <v>2752000</v>
      </c>
      <c r="C142">
        <v>1843600</v>
      </c>
    </row>
    <row r="143" spans="1:3" x14ac:dyDescent="0.25">
      <c r="A143">
        <v>2752000</v>
      </c>
      <c r="B143">
        <v>2756000</v>
      </c>
      <c r="C143">
        <v>1846400</v>
      </c>
    </row>
    <row r="144" spans="1:3" x14ac:dyDescent="0.25">
      <c r="A144">
        <v>2756000</v>
      </c>
      <c r="B144">
        <v>2760000</v>
      </c>
      <c r="C144">
        <v>1849200</v>
      </c>
    </row>
    <row r="145" spans="1:3" x14ac:dyDescent="0.25">
      <c r="A145">
        <v>2760000</v>
      </c>
      <c r="B145">
        <v>2764000</v>
      </c>
      <c r="C145">
        <v>1852000</v>
      </c>
    </row>
    <row r="146" spans="1:3" x14ac:dyDescent="0.25">
      <c r="A146">
        <v>2764000</v>
      </c>
      <c r="B146">
        <v>2768000</v>
      </c>
      <c r="C146">
        <v>1854800</v>
      </c>
    </row>
    <row r="147" spans="1:3" x14ac:dyDescent="0.25">
      <c r="A147">
        <v>2768000</v>
      </c>
      <c r="B147">
        <v>2772000</v>
      </c>
      <c r="C147">
        <v>1857600</v>
      </c>
    </row>
    <row r="148" spans="1:3" x14ac:dyDescent="0.25">
      <c r="A148">
        <v>2772000</v>
      </c>
      <c r="B148">
        <v>2776000</v>
      </c>
      <c r="C148">
        <v>1860400</v>
      </c>
    </row>
    <row r="149" spans="1:3" x14ac:dyDescent="0.25">
      <c r="A149">
        <v>2776000</v>
      </c>
      <c r="B149">
        <v>2780000</v>
      </c>
      <c r="C149">
        <v>1863200</v>
      </c>
    </row>
    <row r="150" spans="1:3" x14ac:dyDescent="0.25">
      <c r="A150">
        <v>2780000</v>
      </c>
      <c r="B150">
        <v>2784000</v>
      </c>
      <c r="C150">
        <v>1866000</v>
      </c>
    </row>
    <row r="151" spans="1:3" x14ac:dyDescent="0.25">
      <c r="A151">
        <v>2784000</v>
      </c>
      <c r="B151">
        <v>2788000</v>
      </c>
      <c r="C151">
        <v>1868800</v>
      </c>
    </row>
    <row r="152" spans="1:3" x14ac:dyDescent="0.25">
      <c r="A152">
        <v>2788000</v>
      </c>
      <c r="B152">
        <v>2792000</v>
      </c>
      <c r="C152">
        <v>1871600</v>
      </c>
    </row>
    <row r="153" spans="1:3" x14ac:dyDescent="0.25">
      <c r="A153">
        <v>2792000</v>
      </c>
      <c r="B153">
        <v>2796000</v>
      </c>
      <c r="C153">
        <v>1874400</v>
      </c>
    </row>
    <row r="154" spans="1:3" x14ac:dyDescent="0.25">
      <c r="A154">
        <v>2796000</v>
      </c>
      <c r="B154">
        <v>2800000</v>
      </c>
      <c r="C154">
        <v>1877200</v>
      </c>
    </row>
    <row r="155" spans="1:3" x14ac:dyDescent="0.25">
      <c r="A155">
        <v>2800000</v>
      </c>
      <c r="B155">
        <v>2804000</v>
      </c>
      <c r="C155">
        <v>1880000</v>
      </c>
    </row>
    <row r="156" spans="1:3" x14ac:dyDescent="0.25">
      <c r="A156">
        <v>2804000</v>
      </c>
      <c r="B156">
        <v>2808000</v>
      </c>
      <c r="C156">
        <v>1882800</v>
      </c>
    </row>
    <row r="157" spans="1:3" x14ac:dyDescent="0.25">
      <c r="A157">
        <v>2808000</v>
      </c>
      <c r="B157">
        <v>2812000</v>
      </c>
      <c r="C157">
        <v>1885600</v>
      </c>
    </row>
    <row r="158" spans="1:3" x14ac:dyDescent="0.25">
      <c r="A158">
        <v>2812000</v>
      </c>
      <c r="B158">
        <v>2816000</v>
      </c>
      <c r="C158">
        <v>1888400</v>
      </c>
    </row>
    <row r="159" spans="1:3" x14ac:dyDescent="0.25">
      <c r="A159">
        <v>2816000</v>
      </c>
      <c r="B159">
        <v>2820000</v>
      </c>
      <c r="C159">
        <v>1891200</v>
      </c>
    </row>
    <row r="160" spans="1:3" x14ac:dyDescent="0.25">
      <c r="A160">
        <v>2820000</v>
      </c>
      <c r="B160">
        <v>2824000</v>
      </c>
      <c r="C160">
        <v>1894000</v>
      </c>
    </row>
    <row r="161" spans="1:3" x14ac:dyDescent="0.25">
      <c r="A161">
        <v>2824000</v>
      </c>
      <c r="B161">
        <v>2828000</v>
      </c>
      <c r="C161">
        <v>1896800</v>
      </c>
    </row>
    <row r="162" spans="1:3" x14ac:dyDescent="0.25">
      <c r="A162">
        <v>2828000</v>
      </c>
      <c r="B162">
        <v>2832000</v>
      </c>
      <c r="C162">
        <v>1899600</v>
      </c>
    </row>
    <row r="163" spans="1:3" x14ac:dyDescent="0.25">
      <c r="A163">
        <v>2832000</v>
      </c>
      <c r="B163">
        <v>2836000</v>
      </c>
      <c r="C163">
        <v>1902400</v>
      </c>
    </row>
    <row r="164" spans="1:3" x14ac:dyDescent="0.25">
      <c r="A164">
        <v>2836000</v>
      </c>
      <c r="B164">
        <v>2840000</v>
      </c>
      <c r="C164">
        <v>1905200</v>
      </c>
    </row>
    <row r="165" spans="1:3" x14ac:dyDescent="0.25">
      <c r="A165">
        <v>2840000</v>
      </c>
      <c r="B165">
        <v>2844000</v>
      </c>
      <c r="C165">
        <v>1908000</v>
      </c>
    </row>
    <row r="166" spans="1:3" x14ac:dyDescent="0.25">
      <c r="A166">
        <v>2844000</v>
      </c>
      <c r="B166">
        <v>2848000</v>
      </c>
      <c r="C166">
        <v>1910800</v>
      </c>
    </row>
    <row r="167" spans="1:3" x14ac:dyDescent="0.25">
      <c r="A167">
        <v>2848000</v>
      </c>
      <c r="B167">
        <v>2852000</v>
      </c>
      <c r="C167">
        <v>1913600</v>
      </c>
    </row>
    <row r="168" spans="1:3" x14ac:dyDescent="0.25">
      <c r="A168">
        <v>2852000</v>
      </c>
      <c r="B168">
        <v>2856000</v>
      </c>
      <c r="C168">
        <v>1916400</v>
      </c>
    </row>
    <row r="169" spans="1:3" x14ac:dyDescent="0.25">
      <c r="A169">
        <v>2856000</v>
      </c>
      <c r="B169">
        <v>2860000</v>
      </c>
      <c r="C169">
        <v>1919200</v>
      </c>
    </row>
    <row r="170" spans="1:3" x14ac:dyDescent="0.25">
      <c r="A170">
        <v>2860000</v>
      </c>
      <c r="B170">
        <v>2864000</v>
      </c>
      <c r="C170">
        <v>1922000</v>
      </c>
    </row>
    <row r="171" spans="1:3" x14ac:dyDescent="0.25">
      <c r="A171">
        <v>2864000</v>
      </c>
      <c r="B171">
        <v>2868000</v>
      </c>
      <c r="C171">
        <v>1924800</v>
      </c>
    </row>
    <row r="172" spans="1:3" x14ac:dyDescent="0.25">
      <c r="A172">
        <v>2868000</v>
      </c>
      <c r="B172">
        <v>2872000</v>
      </c>
      <c r="C172">
        <v>1927600</v>
      </c>
    </row>
    <row r="173" spans="1:3" x14ac:dyDescent="0.25">
      <c r="A173">
        <v>2872000</v>
      </c>
      <c r="B173">
        <v>2876000</v>
      </c>
      <c r="C173">
        <v>1930400</v>
      </c>
    </row>
    <row r="174" spans="1:3" x14ac:dyDescent="0.25">
      <c r="A174">
        <v>2876000</v>
      </c>
      <c r="B174">
        <v>2880000</v>
      </c>
      <c r="C174">
        <v>1933200</v>
      </c>
    </row>
    <row r="175" spans="1:3" x14ac:dyDescent="0.25">
      <c r="A175">
        <v>2880000</v>
      </c>
      <c r="B175">
        <v>2884000</v>
      </c>
      <c r="C175">
        <v>1936000</v>
      </c>
    </row>
    <row r="176" spans="1:3" x14ac:dyDescent="0.25">
      <c r="A176">
        <v>2884000</v>
      </c>
      <c r="B176">
        <v>2888000</v>
      </c>
      <c r="C176">
        <v>1938800</v>
      </c>
    </row>
    <row r="177" spans="1:3" x14ac:dyDescent="0.25">
      <c r="A177">
        <v>2888000</v>
      </c>
      <c r="B177">
        <v>2892000</v>
      </c>
      <c r="C177">
        <v>1941600</v>
      </c>
    </row>
    <row r="178" spans="1:3" x14ac:dyDescent="0.25">
      <c r="A178">
        <v>2892000</v>
      </c>
      <c r="B178">
        <v>2896000</v>
      </c>
      <c r="C178">
        <v>1944400</v>
      </c>
    </row>
    <row r="179" spans="1:3" x14ac:dyDescent="0.25">
      <c r="A179">
        <v>2896000</v>
      </c>
      <c r="B179">
        <v>2900000</v>
      </c>
      <c r="C179">
        <v>1947200</v>
      </c>
    </row>
    <row r="180" spans="1:3" x14ac:dyDescent="0.25">
      <c r="A180">
        <v>2900000</v>
      </c>
      <c r="B180">
        <v>2904000</v>
      </c>
      <c r="C180">
        <v>1950000</v>
      </c>
    </row>
    <row r="181" spans="1:3" x14ac:dyDescent="0.25">
      <c r="A181">
        <v>2904000</v>
      </c>
      <c r="B181">
        <v>2908000</v>
      </c>
      <c r="C181">
        <v>1952800</v>
      </c>
    </row>
    <row r="182" spans="1:3" x14ac:dyDescent="0.25">
      <c r="A182">
        <v>2908000</v>
      </c>
      <c r="B182">
        <v>2912000</v>
      </c>
      <c r="C182">
        <v>1955600</v>
      </c>
    </row>
    <row r="183" spans="1:3" x14ac:dyDescent="0.25">
      <c r="A183">
        <v>2912000</v>
      </c>
      <c r="B183">
        <v>2916000</v>
      </c>
      <c r="C183">
        <v>1958400</v>
      </c>
    </row>
    <row r="184" spans="1:3" x14ac:dyDescent="0.25">
      <c r="A184">
        <v>2916000</v>
      </c>
      <c r="B184">
        <v>2920000</v>
      </c>
      <c r="C184">
        <v>1961200</v>
      </c>
    </row>
    <row r="185" spans="1:3" x14ac:dyDescent="0.25">
      <c r="A185">
        <v>2920000</v>
      </c>
      <c r="B185">
        <v>2924000</v>
      </c>
      <c r="C185">
        <v>1964000</v>
      </c>
    </row>
    <row r="186" spans="1:3" x14ac:dyDescent="0.25">
      <c r="A186">
        <v>2924000</v>
      </c>
      <c r="B186">
        <v>2928000</v>
      </c>
      <c r="C186">
        <v>1966800</v>
      </c>
    </row>
    <row r="187" spans="1:3" x14ac:dyDescent="0.25">
      <c r="A187">
        <v>2928000</v>
      </c>
      <c r="B187">
        <v>2932000</v>
      </c>
      <c r="C187">
        <v>1969600</v>
      </c>
    </row>
    <row r="188" spans="1:3" x14ac:dyDescent="0.25">
      <c r="A188">
        <v>2932000</v>
      </c>
      <c r="B188">
        <v>2936000</v>
      </c>
      <c r="C188">
        <v>1972400</v>
      </c>
    </row>
    <row r="189" spans="1:3" x14ac:dyDescent="0.25">
      <c r="A189">
        <v>2936000</v>
      </c>
      <c r="B189">
        <v>2940000</v>
      </c>
      <c r="C189">
        <v>1975200</v>
      </c>
    </row>
    <row r="190" spans="1:3" x14ac:dyDescent="0.25">
      <c r="A190">
        <v>2940000</v>
      </c>
      <c r="B190">
        <v>2944000</v>
      </c>
      <c r="C190">
        <v>1978000</v>
      </c>
    </row>
    <row r="191" spans="1:3" x14ac:dyDescent="0.25">
      <c r="A191">
        <v>2944000</v>
      </c>
      <c r="B191">
        <v>2948000</v>
      </c>
      <c r="C191">
        <v>1980800</v>
      </c>
    </row>
    <row r="192" spans="1:3" x14ac:dyDescent="0.25">
      <c r="A192">
        <v>2948000</v>
      </c>
      <c r="B192">
        <v>2952000</v>
      </c>
      <c r="C192">
        <v>1983600</v>
      </c>
    </row>
    <row r="193" spans="1:3" x14ac:dyDescent="0.25">
      <c r="A193">
        <v>2952000</v>
      </c>
      <c r="B193">
        <v>2956000</v>
      </c>
      <c r="C193">
        <v>1986400</v>
      </c>
    </row>
    <row r="194" spans="1:3" x14ac:dyDescent="0.25">
      <c r="A194">
        <v>2956000</v>
      </c>
      <c r="B194">
        <v>2960000</v>
      </c>
      <c r="C194">
        <v>1989200</v>
      </c>
    </row>
    <row r="195" spans="1:3" x14ac:dyDescent="0.25">
      <c r="A195">
        <v>2960000</v>
      </c>
      <c r="B195">
        <v>2964000</v>
      </c>
      <c r="C195">
        <v>1992000</v>
      </c>
    </row>
    <row r="196" spans="1:3" x14ac:dyDescent="0.25">
      <c r="A196">
        <v>2964000</v>
      </c>
      <c r="B196">
        <v>2968000</v>
      </c>
      <c r="C196">
        <v>1994800</v>
      </c>
    </row>
    <row r="197" spans="1:3" x14ac:dyDescent="0.25">
      <c r="A197">
        <v>2968000</v>
      </c>
      <c r="B197">
        <v>2972000</v>
      </c>
      <c r="C197">
        <v>1997600</v>
      </c>
    </row>
    <row r="198" spans="1:3" x14ac:dyDescent="0.25">
      <c r="A198">
        <v>2972000</v>
      </c>
      <c r="B198">
        <v>2976000</v>
      </c>
      <c r="C198">
        <v>2000400</v>
      </c>
    </row>
    <row r="199" spans="1:3" x14ac:dyDescent="0.25">
      <c r="A199">
        <v>2976000</v>
      </c>
      <c r="B199">
        <v>2980000</v>
      </c>
      <c r="C199">
        <v>2003200</v>
      </c>
    </row>
    <row r="200" spans="1:3" x14ac:dyDescent="0.25">
      <c r="A200">
        <v>2980000</v>
      </c>
      <c r="B200">
        <v>2984000</v>
      </c>
      <c r="C200">
        <v>2006000</v>
      </c>
    </row>
    <row r="201" spans="1:3" x14ac:dyDescent="0.25">
      <c r="A201">
        <v>2984000</v>
      </c>
      <c r="B201">
        <v>2988000</v>
      </c>
      <c r="C201">
        <v>2008800</v>
      </c>
    </row>
    <row r="202" spans="1:3" x14ac:dyDescent="0.25">
      <c r="A202">
        <v>2988000</v>
      </c>
      <c r="B202">
        <v>2992000</v>
      </c>
      <c r="C202">
        <v>2011600</v>
      </c>
    </row>
    <row r="203" spans="1:3" x14ac:dyDescent="0.25">
      <c r="A203">
        <v>2992000</v>
      </c>
      <c r="B203">
        <v>2996000</v>
      </c>
      <c r="C203">
        <v>2014400</v>
      </c>
    </row>
    <row r="204" spans="1:3" x14ac:dyDescent="0.25">
      <c r="A204">
        <v>2996000</v>
      </c>
      <c r="B204">
        <v>3000000</v>
      </c>
      <c r="C204">
        <v>2017200</v>
      </c>
    </row>
    <row r="205" spans="1:3" x14ac:dyDescent="0.25">
      <c r="A205">
        <v>3000000</v>
      </c>
      <c r="B205">
        <v>3004000</v>
      </c>
      <c r="C205">
        <v>2020000</v>
      </c>
    </row>
    <row r="206" spans="1:3" x14ac:dyDescent="0.25">
      <c r="A206">
        <v>3004000</v>
      </c>
      <c r="B206">
        <v>3008000</v>
      </c>
      <c r="C206">
        <v>2022800</v>
      </c>
    </row>
    <row r="207" spans="1:3" x14ac:dyDescent="0.25">
      <c r="A207">
        <v>3008000</v>
      </c>
      <c r="B207">
        <v>3012000</v>
      </c>
      <c r="C207">
        <v>2025600</v>
      </c>
    </row>
    <row r="208" spans="1:3" x14ac:dyDescent="0.25">
      <c r="A208">
        <v>3012000</v>
      </c>
      <c r="B208">
        <v>3016000</v>
      </c>
      <c r="C208">
        <v>2028400</v>
      </c>
    </row>
    <row r="209" spans="1:3" x14ac:dyDescent="0.25">
      <c r="A209">
        <v>3016000</v>
      </c>
      <c r="B209">
        <v>3020000</v>
      </c>
      <c r="C209">
        <v>2031200</v>
      </c>
    </row>
    <row r="210" spans="1:3" x14ac:dyDescent="0.25">
      <c r="A210">
        <v>3020000</v>
      </c>
      <c r="B210">
        <v>3024000</v>
      </c>
      <c r="C210">
        <v>2034000</v>
      </c>
    </row>
    <row r="211" spans="1:3" x14ac:dyDescent="0.25">
      <c r="A211">
        <v>3024000</v>
      </c>
      <c r="B211">
        <v>3028000</v>
      </c>
      <c r="C211">
        <v>2036800</v>
      </c>
    </row>
    <row r="212" spans="1:3" x14ac:dyDescent="0.25">
      <c r="A212">
        <v>3028000</v>
      </c>
      <c r="B212">
        <v>3032000</v>
      </c>
      <c r="C212">
        <v>2039600</v>
      </c>
    </row>
    <row r="213" spans="1:3" x14ac:dyDescent="0.25">
      <c r="A213">
        <v>3032000</v>
      </c>
      <c r="B213">
        <v>3036000</v>
      </c>
      <c r="C213">
        <v>2042400</v>
      </c>
    </row>
    <row r="214" spans="1:3" x14ac:dyDescent="0.25">
      <c r="A214">
        <v>3036000</v>
      </c>
      <c r="B214">
        <v>3040000</v>
      </c>
      <c r="C214">
        <v>2045200</v>
      </c>
    </row>
    <row r="215" spans="1:3" x14ac:dyDescent="0.25">
      <c r="A215">
        <v>3040000</v>
      </c>
      <c r="B215">
        <v>3044000</v>
      </c>
      <c r="C215">
        <v>2048000</v>
      </c>
    </row>
    <row r="216" spans="1:3" x14ac:dyDescent="0.25">
      <c r="A216">
        <v>3044000</v>
      </c>
      <c r="B216">
        <v>3048000</v>
      </c>
      <c r="C216">
        <v>2050800</v>
      </c>
    </row>
    <row r="217" spans="1:3" x14ac:dyDescent="0.25">
      <c r="A217">
        <v>3048000</v>
      </c>
      <c r="B217">
        <v>3052000</v>
      </c>
      <c r="C217">
        <v>2053600</v>
      </c>
    </row>
    <row r="218" spans="1:3" x14ac:dyDescent="0.25">
      <c r="A218">
        <v>3052000</v>
      </c>
      <c r="B218">
        <v>3056000</v>
      </c>
      <c r="C218">
        <v>2056400</v>
      </c>
    </row>
    <row r="219" spans="1:3" x14ac:dyDescent="0.25">
      <c r="A219">
        <v>3056000</v>
      </c>
      <c r="B219">
        <v>3060000</v>
      </c>
      <c r="C219">
        <v>2059200</v>
      </c>
    </row>
    <row r="220" spans="1:3" x14ac:dyDescent="0.25">
      <c r="A220">
        <v>3060000</v>
      </c>
      <c r="B220">
        <v>3064000</v>
      </c>
      <c r="C220">
        <v>2062000</v>
      </c>
    </row>
    <row r="221" spans="1:3" x14ac:dyDescent="0.25">
      <c r="A221">
        <v>3064000</v>
      </c>
      <c r="B221">
        <v>3068000</v>
      </c>
      <c r="C221">
        <v>2064800</v>
      </c>
    </row>
    <row r="222" spans="1:3" x14ac:dyDescent="0.25">
      <c r="A222">
        <v>3068000</v>
      </c>
      <c r="B222">
        <v>3072000</v>
      </c>
      <c r="C222">
        <v>2067600</v>
      </c>
    </row>
    <row r="223" spans="1:3" x14ac:dyDescent="0.25">
      <c r="A223">
        <v>3072000</v>
      </c>
      <c r="B223">
        <v>3076000</v>
      </c>
      <c r="C223">
        <v>2070400</v>
      </c>
    </row>
    <row r="224" spans="1:3" x14ac:dyDescent="0.25">
      <c r="A224">
        <v>3076000</v>
      </c>
      <c r="B224">
        <v>3080000</v>
      </c>
      <c r="C224">
        <v>2073200</v>
      </c>
    </row>
    <row r="225" spans="1:3" x14ac:dyDescent="0.25">
      <c r="A225">
        <v>3080000</v>
      </c>
      <c r="B225">
        <v>3084000</v>
      </c>
      <c r="C225">
        <v>2076000</v>
      </c>
    </row>
    <row r="226" spans="1:3" x14ac:dyDescent="0.25">
      <c r="A226">
        <v>3084000</v>
      </c>
      <c r="B226">
        <v>3088000</v>
      </c>
      <c r="C226">
        <v>2078800</v>
      </c>
    </row>
    <row r="227" spans="1:3" x14ac:dyDescent="0.25">
      <c r="A227">
        <v>3088000</v>
      </c>
      <c r="B227">
        <v>3092000</v>
      </c>
      <c r="C227">
        <v>2081600</v>
      </c>
    </row>
    <row r="228" spans="1:3" x14ac:dyDescent="0.25">
      <c r="A228">
        <v>3092000</v>
      </c>
      <c r="B228">
        <v>3096000</v>
      </c>
      <c r="C228">
        <v>2084400</v>
      </c>
    </row>
    <row r="229" spans="1:3" x14ac:dyDescent="0.25">
      <c r="A229">
        <v>3096000</v>
      </c>
      <c r="B229">
        <v>3100000</v>
      </c>
      <c r="C229">
        <v>2087200</v>
      </c>
    </row>
    <row r="230" spans="1:3" x14ac:dyDescent="0.25">
      <c r="A230">
        <v>3100000</v>
      </c>
      <c r="B230">
        <v>3104000</v>
      </c>
      <c r="C230">
        <v>2090000</v>
      </c>
    </row>
    <row r="231" spans="1:3" x14ac:dyDescent="0.25">
      <c r="A231">
        <v>3104000</v>
      </c>
      <c r="B231">
        <v>3108000</v>
      </c>
      <c r="C231">
        <v>2092800</v>
      </c>
    </row>
    <row r="232" spans="1:3" x14ac:dyDescent="0.25">
      <c r="A232">
        <v>3108000</v>
      </c>
      <c r="B232">
        <v>3112000</v>
      </c>
      <c r="C232">
        <v>2095600</v>
      </c>
    </row>
    <row r="233" spans="1:3" x14ac:dyDescent="0.25">
      <c r="A233">
        <v>3112000</v>
      </c>
      <c r="B233">
        <v>3116000</v>
      </c>
      <c r="C233">
        <v>2098400</v>
      </c>
    </row>
    <row r="234" spans="1:3" x14ac:dyDescent="0.25">
      <c r="A234">
        <v>3116000</v>
      </c>
      <c r="B234">
        <v>3120000</v>
      </c>
      <c r="C234">
        <v>2101200</v>
      </c>
    </row>
    <row r="235" spans="1:3" x14ac:dyDescent="0.25">
      <c r="A235">
        <v>3120000</v>
      </c>
      <c r="B235">
        <v>3124000</v>
      </c>
      <c r="C235">
        <v>2104000</v>
      </c>
    </row>
    <row r="236" spans="1:3" x14ac:dyDescent="0.25">
      <c r="A236">
        <v>3124000</v>
      </c>
      <c r="B236">
        <v>3128000</v>
      </c>
      <c r="C236">
        <v>2106800</v>
      </c>
    </row>
    <row r="237" spans="1:3" x14ac:dyDescent="0.25">
      <c r="A237">
        <v>3128000</v>
      </c>
      <c r="B237">
        <v>3132000</v>
      </c>
      <c r="C237">
        <v>2109600</v>
      </c>
    </row>
    <row r="238" spans="1:3" x14ac:dyDescent="0.25">
      <c r="A238">
        <v>3132000</v>
      </c>
      <c r="B238">
        <v>3136000</v>
      </c>
      <c r="C238">
        <v>2112400</v>
      </c>
    </row>
    <row r="239" spans="1:3" x14ac:dyDescent="0.25">
      <c r="A239">
        <v>3136000</v>
      </c>
      <c r="B239">
        <v>3140000</v>
      </c>
      <c r="C239">
        <v>2115200</v>
      </c>
    </row>
    <row r="240" spans="1:3" x14ac:dyDescent="0.25">
      <c r="A240">
        <v>3140000</v>
      </c>
      <c r="B240">
        <v>3144000</v>
      </c>
      <c r="C240">
        <v>2118000</v>
      </c>
    </row>
    <row r="241" spans="1:3" x14ac:dyDescent="0.25">
      <c r="A241">
        <v>3144000</v>
      </c>
      <c r="B241">
        <v>3148000</v>
      </c>
      <c r="C241">
        <v>2120800</v>
      </c>
    </row>
    <row r="242" spans="1:3" x14ac:dyDescent="0.25">
      <c r="A242">
        <v>3148000</v>
      </c>
      <c r="B242">
        <v>3152000</v>
      </c>
      <c r="C242">
        <v>2123600</v>
      </c>
    </row>
    <row r="243" spans="1:3" x14ac:dyDescent="0.25">
      <c r="A243">
        <v>3152000</v>
      </c>
      <c r="B243">
        <v>3156000</v>
      </c>
      <c r="C243">
        <v>2126400</v>
      </c>
    </row>
    <row r="244" spans="1:3" x14ac:dyDescent="0.25">
      <c r="A244">
        <v>3156000</v>
      </c>
      <c r="B244">
        <v>3160000</v>
      </c>
      <c r="C244">
        <v>2129200</v>
      </c>
    </row>
    <row r="245" spans="1:3" x14ac:dyDescent="0.25">
      <c r="A245">
        <v>3160000</v>
      </c>
      <c r="B245">
        <v>3164000</v>
      </c>
      <c r="C245">
        <v>2132000</v>
      </c>
    </row>
    <row r="246" spans="1:3" x14ac:dyDescent="0.25">
      <c r="A246">
        <v>3164000</v>
      </c>
      <c r="B246">
        <v>3168000</v>
      </c>
      <c r="C246">
        <v>2134800</v>
      </c>
    </row>
    <row r="247" spans="1:3" x14ac:dyDescent="0.25">
      <c r="A247">
        <v>3168000</v>
      </c>
      <c r="B247">
        <v>3172000</v>
      </c>
      <c r="C247">
        <v>2137600</v>
      </c>
    </row>
    <row r="248" spans="1:3" x14ac:dyDescent="0.25">
      <c r="A248">
        <v>3172000</v>
      </c>
      <c r="B248">
        <v>3176000</v>
      </c>
      <c r="C248">
        <v>2140400</v>
      </c>
    </row>
    <row r="249" spans="1:3" x14ac:dyDescent="0.25">
      <c r="A249">
        <v>3176000</v>
      </c>
      <c r="B249">
        <v>3180000</v>
      </c>
      <c r="C249">
        <v>2143200</v>
      </c>
    </row>
    <row r="250" spans="1:3" x14ac:dyDescent="0.25">
      <c r="A250">
        <v>3180000</v>
      </c>
      <c r="B250">
        <v>3184000</v>
      </c>
      <c r="C250">
        <v>2146000</v>
      </c>
    </row>
    <row r="251" spans="1:3" x14ac:dyDescent="0.25">
      <c r="A251">
        <v>3184000</v>
      </c>
      <c r="B251">
        <v>3188000</v>
      </c>
      <c r="C251">
        <v>2148800</v>
      </c>
    </row>
    <row r="252" spans="1:3" x14ac:dyDescent="0.25">
      <c r="A252">
        <v>3188000</v>
      </c>
      <c r="B252">
        <v>3192000</v>
      </c>
      <c r="C252">
        <v>2151600</v>
      </c>
    </row>
    <row r="253" spans="1:3" x14ac:dyDescent="0.25">
      <c r="A253">
        <v>3192000</v>
      </c>
      <c r="B253">
        <v>3196000</v>
      </c>
      <c r="C253">
        <v>2154400</v>
      </c>
    </row>
    <row r="254" spans="1:3" x14ac:dyDescent="0.25">
      <c r="A254">
        <v>3196000</v>
      </c>
      <c r="B254">
        <v>3200000</v>
      </c>
      <c r="C254">
        <v>2157200</v>
      </c>
    </row>
    <row r="255" spans="1:3" x14ac:dyDescent="0.25">
      <c r="A255">
        <v>3200000</v>
      </c>
      <c r="B255">
        <v>3204000</v>
      </c>
      <c r="C255">
        <v>2160000</v>
      </c>
    </row>
    <row r="256" spans="1:3" x14ac:dyDescent="0.25">
      <c r="A256">
        <v>3204000</v>
      </c>
      <c r="B256">
        <v>3208000</v>
      </c>
      <c r="C256">
        <v>2162800</v>
      </c>
    </row>
    <row r="257" spans="1:3" x14ac:dyDescent="0.25">
      <c r="A257">
        <v>3208000</v>
      </c>
      <c r="B257">
        <v>3212000</v>
      </c>
      <c r="C257">
        <v>2165600</v>
      </c>
    </row>
    <row r="258" spans="1:3" x14ac:dyDescent="0.25">
      <c r="A258">
        <v>3212000</v>
      </c>
      <c r="B258">
        <v>3216000</v>
      </c>
      <c r="C258">
        <v>2168400</v>
      </c>
    </row>
    <row r="259" spans="1:3" x14ac:dyDescent="0.25">
      <c r="A259">
        <v>3216000</v>
      </c>
      <c r="B259">
        <v>3220000</v>
      </c>
      <c r="C259">
        <v>2171200</v>
      </c>
    </row>
    <row r="260" spans="1:3" x14ac:dyDescent="0.25">
      <c r="A260">
        <v>3220000</v>
      </c>
      <c r="B260">
        <v>3224000</v>
      </c>
      <c r="C260">
        <v>2174000</v>
      </c>
    </row>
    <row r="261" spans="1:3" x14ac:dyDescent="0.25">
      <c r="A261">
        <v>3224000</v>
      </c>
      <c r="B261">
        <v>3228000</v>
      </c>
      <c r="C261">
        <v>2176800</v>
      </c>
    </row>
    <row r="262" spans="1:3" x14ac:dyDescent="0.25">
      <c r="A262">
        <v>3228000</v>
      </c>
      <c r="B262">
        <v>3232000</v>
      </c>
      <c r="C262">
        <v>2179600</v>
      </c>
    </row>
    <row r="263" spans="1:3" x14ac:dyDescent="0.25">
      <c r="A263">
        <v>3232000</v>
      </c>
      <c r="B263">
        <v>3236000</v>
      </c>
      <c r="C263">
        <v>2182400</v>
      </c>
    </row>
    <row r="264" spans="1:3" x14ac:dyDescent="0.25">
      <c r="A264">
        <v>3236000</v>
      </c>
      <c r="B264">
        <v>3240000</v>
      </c>
      <c r="C264">
        <v>2185200</v>
      </c>
    </row>
    <row r="265" spans="1:3" x14ac:dyDescent="0.25">
      <c r="A265">
        <v>3240000</v>
      </c>
      <c r="B265">
        <v>3244000</v>
      </c>
      <c r="C265">
        <v>2188000</v>
      </c>
    </row>
    <row r="266" spans="1:3" x14ac:dyDescent="0.25">
      <c r="A266">
        <v>3244000</v>
      </c>
      <c r="B266">
        <v>3248000</v>
      </c>
      <c r="C266">
        <v>2190800</v>
      </c>
    </row>
    <row r="267" spans="1:3" x14ac:dyDescent="0.25">
      <c r="A267">
        <v>3248000</v>
      </c>
      <c r="B267">
        <v>3252000</v>
      </c>
      <c r="C267">
        <v>2193600</v>
      </c>
    </row>
    <row r="268" spans="1:3" x14ac:dyDescent="0.25">
      <c r="A268">
        <v>3252000</v>
      </c>
      <c r="B268">
        <v>3256000</v>
      </c>
      <c r="C268">
        <v>2196400</v>
      </c>
    </row>
    <row r="269" spans="1:3" x14ac:dyDescent="0.25">
      <c r="A269">
        <v>3256000</v>
      </c>
      <c r="B269">
        <v>3260000</v>
      </c>
      <c r="C269">
        <v>2199200</v>
      </c>
    </row>
    <row r="270" spans="1:3" x14ac:dyDescent="0.25">
      <c r="A270">
        <v>3260000</v>
      </c>
      <c r="B270">
        <v>3264000</v>
      </c>
      <c r="C270">
        <v>2202000</v>
      </c>
    </row>
    <row r="271" spans="1:3" x14ac:dyDescent="0.25">
      <c r="A271">
        <v>3264000</v>
      </c>
      <c r="B271">
        <v>3268000</v>
      </c>
      <c r="C271">
        <v>2204800</v>
      </c>
    </row>
    <row r="272" spans="1:3" x14ac:dyDescent="0.25">
      <c r="A272">
        <v>3268000</v>
      </c>
      <c r="B272">
        <v>3272000</v>
      </c>
      <c r="C272">
        <v>2207600</v>
      </c>
    </row>
    <row r="273" spans="1:3" x14ac:dyDescent="0.25">
      <c r="A273">
        <v>3272000</v>
      </c>
      <c r="B273">
        <v>3276000</v>
      </c>
      <c r="C273">
        <v>2210400</v>
      </c>
    </row>
    <row r="274" spans="1:3" x14ac:dyDescent="0.25">
      <c r="A274">
        <v>3276000</v>
      </c>
      <c r="B274">
        <v>3280000</v>
      </c>
      <c r="C274">
        <v>2213200</v>
      </c>
    </row>
    <row r="275" spans="1:3" x14ac:dyDescent="0.25">
      <c r="A275">
        <v>3280000</v>
      </c>
      <c r="B275">
        <v>3284000</v>
      </c>
      <c r="C275">
        <v>2216000</v>
      </c>
    </row>
    <row r="276" spans="1:3" x14ac:dyDescent="0.25">
      <c r="A276">
        <v>3284000</v>
      </c>
      <c r="B276">
        <v>3288000</v>
      </c>
      <c r="C276">
        <v>2218800</v>
      </c>
    </row>
    <row r="277" spans="1:3" x14ac:dyDescent="0.25">
      <c r="A277">
        <v>3288000</v>
      </c>
      <c r="B277">
        <v>3292000</v>
      </c>
      <c r="C277">
        <v>2221600</v>
      </c>
    </row>
    <row r="278" spans="1:3" x14ac:dyDescent="0.25">
      <c r="A278">
        <v>3292000</v>
      </c>
      <c r="B278">
        <v>3296000</v>
      </c>
      <c r="C278">
        <v>2224400</v>
      </c>
    </row>
    <row r="279" spans="1:3" x14ac:dyDescent="0.25">
      <c r="A279">
        <v>3296000</v>
      </c>
      <c r="B279">
        <v>3300000</v>
      </c>
      <c r="C279">
        <v>2227200</v>
      </c>
    </row>
    <row r="280" spans="1:3" x14ac:dyDescent="0.25">
      <c r="A280">
        <v>3300000</v>
      </c>
      <c r="B280">
        <v>3304000</v>
      </c>
      <c r="C280">
        <v>2230000</v>
      </c>
    </row>
    <row r="281" spans="1:3" x14ac:dyDescent="0.25">
      <c r="A281">
        <v>3304000</v>
      </c>
      <c r="B281">
        <v>3308000</v>
      </c>
      <c r="C281">
        <v>2232800</v>
      </c>
    </row>
    <row r="282" spans="1:3" x14ac:dyDescent="0.25">
      <c r="A282">
        <v>3308000</v>
      </c>
      <c r="B282">
        <v>3312000</v>
      </c>
      <c r="C282">
        <v>2235600</v>
      </c>
    </row>
    <row r="283" spans="1:3" x14ac:dyDescent="0.25">
      <c r="A283">
        <v>3312000</v>
      </c>
      <c r="B283">
        <v>3316000</v>
      </c>
      <c r="C283">
        <v>2238400</v>
      </c>
    </row>
    <row r="284" spans="1:3" x14ac:dyDescent="0.25">
      <c r="A284">
        <v>3316000</v>
      </c>
      <c r="B284">
        <v>3320000</v>
      </c>
      <c r="C284">
        <v>2241200</v>
      </c>
    </row>
    <row r="285" spans="1:3" x14ac:dyDescent="0.25">
      <c r="A285">
        <v>3320000</v>
      </c>
      <c r="B285">
        <v>3324000</v>
      </c>
      <c r="C285">
        <v>2244000</v>
      </c>
    </row>
    <row r="286" spans="1:3" x14ac:dyDescent="0.25">
      <c r="A286">
        <v>3324000</v>
      </c>
      <c r="B286">
        <v>3328000</v>
      </c>
      <c r="C286">
        <v>2246800</v>
      </c>
    </row>
    <row r="287" spans="1:3" x14ac:dyDescent="0.25">
      <c r="A287">
        <v>3328000</v>
      </c>
      <c r="B287">
        <v>3332000</v>
      </c>
      <c r="C287">
        <v>2249600</v>
      </c>
    </row>
    <row r="288" spans="1:3" x14ac:dyDescent="0.25">
      <c r="A288">
        <v>3332000</v>
      </c>
      <c r="B288">
        <v>3336000</v>
      </c>
      <c r="C288">
        <v>2252400</v>
      </c>
    </row>
    <row r="289" spans="1:3" x14ac:dyDescent="0.25">
      <c r="A289">
        <v>3336000</v>
      </c>
      <c r="B289">
        <v>3340000</v>
      </c>
      <c r="C289">
        <v>2255200</v>
      </c>
    </row>
    <row r="290" spans="1:3" x14ac:dyDescent="0.25">
      <c r="A290">
        <v>3340000</v>
      </c>
      <c r="B290">
        <v>3344000</v>
      </c>
      <c r="C290">
        <v>2258000</v>
      </c>
    </row>
    <row r="291" spans="1:3" x14ac:dyDescent="0.25">
      <c r="A291">
        <v>3344000</v>
      </c>
      <c r="B291">
        <v>3348000</v>
      </c>
      <c r="C291">
        <v>2260800</v>
      </c>
    </row>
    <row r="292" spans="1:3" x14ac:dyDescent="0.25">
      <c r="A292">
        <v>3348000</v>
      </c>
      <c r="B292">
        <v>3352000</v>
      </c>
      <c r="C292">
        <v>2263600</v>
      </c>
    </row>
    <row r="293" spans="1:3" x14ac:dyDescent="0.25">
      <c r="A293">
        <v>3352000</v>
      </c>
      <c r="B293">
        <v>3356000</v>
      </c>
      <c r="C293">
        <v>2266400</v>
      </c>
    </row>
    <row r="294" spans="1:3" x14ac:dyDescent="0.25">
      <c r="A294">
        <v>3356000</v>
      </c>
      <c r="B294">
        <v>3360000</v>
      </c>
      <c r="C294">
        <v>2269200</v>
      </c>
    </row>
    <row r="295" spans="1:3" x14ac:dyDescent="0.25">
      <c r="A295">
        <v>3360000</v>
      </c>
      <c r="B295">
        <v>3364000</v>
      </c>
      <c r="C295">
        <v>2272000</v>
      </c>
    </row>
    <row r="296" spans="1:3" x14ac:dyDescent="0.25">
      <c r="A296">
        <v>3364000</v>
      </c>
      <c r="B296">
        <v>3368000</v>
      </c>
      <c r="C296">
        <v>2274800</v>
      </c>
    </row>
    <row r="297" spans="1:3" x14ac:dyDescent="0.25">
      <c r="A297">
        <v>3368000</v>
      </c>
      <c r="B297">
        <v>3372000</v>
      </c>
      <c r="C297">
        <v>2277600</v>
      </c>
    </row>
    <row r="298" spans="1:3" x14ac:dyDescent="0.25">
      <c r="A298">
        <v>3372000</v>
      </c>
      <c r="B298">
        <v>3376000</v>
      </c>
      <c r="C298">
        <v>2280400</v>
      </c>
    </row>
    <row r="299" spans="1:3" x14ac:dyDescent="0.25">
      <c r="A299">
        <v>3376000</v>
      </c>
      <c r="B299">
        <v>3380000</v>
      </c>
      <c r="C299">
        <v>2283200</v>
      </c>
    </row>
    <row r="300" spans="1:3" x14ac:dyDescent="0.25">
      <c r="A300">
        <v>3380000</v>
      </c>
      <c r="B300">
        <v>3384000</v>
      </c>
      <c r="C300">
        <v>2286000</v>
      </c>
    </row>
    <row r="301" spans="1:3" x14ac:dyDescent="0.25">
      <c r="A301">
        <v>3384000</v>
      </c>
      <c r="B301">
        <v>3388000</v>
      </c>
      <c r="C301">
        <v>2288800</v>
      </c>
    </row>
    <row r="302" spans="1:3" x14ac:dyDescent="0.25">
      <c r="A302">
        <v>3388000</v>
      </c>
      <c r="B302">
        <v>3392000</v>
      </c>
      <c r="C302">
        <v>2291600</v>
      </c>
    </row>
    <row r="303" spans="1:3" x14ac:dyDescent="0.25">
      <c r="A303">
        <v>3392000</v>
      </c>
      <c r="B303">
        <v>3396000</v>
      </c>
      <c r="C303">
        <v>2294400</v>
      </c>
    </row>
    <row r="304" spans="1:3" x14ac:dyDescent="0.25">
      <c r="A304">
        <v>3396000</v>
      </c>
      <c r="B304">
        <v>3400000</v>
      </c>
      <c r="C304">
        <v>2297200</v>
      </c>
    </row>
    <row r="305" spans="1:3" x14ac:dyDescent="0.25">
      <c r="A305">
        <v>3400000</v>
      </c>
      <c r="B305">
        <v>3404000</v>
      </c>
      <c r="C305">
        <v>2300000</v>
      </c>
    </row>
    <row r="306" spans="1:3" x14ac:dyDescent="0.25">
      <c r="A306">
        <v>3404000</v>
      </c>
      <c r="B306">
        <v>3408000</v>
      </c>
      <c r="C306">
        <v>2302800</v>
      </c>
    </row>
    <row r="307" spans="1:3" x14ac:dyDescent="0.25">
      <c r="A307">
        <v>3408000</v>
      </c>
      <c r="B307">
        <v>3412000</v>
      </c>
      <c r="C307">
        <v>2305600</v>
      </c>
    </row>
    <row r="308" spans="1:3" x14ac:dyDescent="0.25">
      <c r="A308">
        <v>3412000</v>
      </c>
      <c r="B308">
        <v>3416000</v>
      </c>
      <c r="C308">
        <v>2308400</v>
      </c>
    </row>
    <row r="309" spans="1:3" x14ac:dyDescent="0.25">
      <c r="A309">
        <v>3416000</v>
      </c>
      <c r="B309">
        <v>3420000</v>
      </c>
      <c r="C309">
        <v>2311200</v>
      </c>
    </row>
    <row r="310" spans="1:3" x14ac:dyDescent="0.25">
      <c r="A310">
        <v>3420000</v>
      </c>
      <c r="B310">
        <v>3424000</v>
      </c>
      <c r="C310">
        <v>2314000</v>
      </c>
    </row>
    <row r="311" spans="1:3" x14ac:dyDescent="0.25">
      <c r="A311">
        <v>3424000</v>
      </c>
      <c r="B311">
        <v>3428000</v>
      </c>
      <c r="C311">
        <v>2316800</v>
      </c>
    </row>
    <row r="312" spans="1:3" x14ac:dyDescent="0.25">
      <c r="A312">
        <v>3428000</v>
      </c>
      <c r="B312">
        <v>3432000</v>
      </c>
      <c r="C312">
        <v>2319600</v>
      </c>
    </row>
    <row r="313" spans="1:3" x14ac:dyDescent="0.25">
      <c r="A313">
        <v>3432000</v>
      </c>
      <c r="B313">
        <v>3436000</v>
      </c>
      <c r="C313">
        <v>2322400</v>
      </c>
    </row>
    <row r="314" spans="1:3" x14ac:dyDescent="0.25">
      <c r="A314">
        <v>3436000</v>
      </c>
      <c r="B314">
        <v>3440000</v>
      </c>
      <c r="C314">
        <v>2325200</v>
      </c>
    </row>
    <row r="315" spans="1:3" x14ac:dyDescent="0.25">
      <c r="A315">
        <v>3440000</v>
      </c>
      <c r="B315">
        <v>3444000</v>
      </c>
      <c r="C315">
        <v>2328000</v>
      </c>
    </row>
    <row r="316" spans="1:3" x14ac:dyDescent="0.25">
      <c r="A316">
        <v>3444000</v>
      </c>
      <c r="B316">
        <v>3448000</v>
      </c>
      <c r="C316">
        <v>2330800</v>
      </c>
    </row>
    <row r="317" spans="1:3" x14ac:dyDescent="0.25">
      <c r="A317">
        <v>3448000</v>
      </c>
      <c r="B317">
        <v>3452000</v>
      </c>
      <c r="C317">
        <v>2333600</v>
      </c>
    </row>
    <row r="318" spans="1:3" x14ac:dyDescent="0.25">
      <c r="A318">
        <v>3452000</v>
      </c>
      <c r="B318">
        <v>3456000</v>
      </c>
      <c r="C318">
        <v>2336400</v>
      </c>
    </row>
    <row r="319" spans="1:3" x14ac:dyDescent="0.25">
      <c r="A319">
        <v>3456000</v>
      </c>
      <c r="B319">
        <v>3460000</v>
      </c>
      <c r="C319">
        <v>2339200</v>
      </c>
    </row>
    <row r="320" spans="1:3" x14ac:dyDescent="0.25">
      <c r="A320">
        <v>3460000</v>
      </c>
      <c r="B320">
        <v>3464000</v>
      </c>
      <c r="C320">
        <v>2342000</v>
      </c>
    </row>
    <row r="321" spans="1:3" x14ac:dyDescent="0.25">
      <c r="A321">
        <v>3464000</v>
      </c>
      <c r="B321">
        <v>3468000</v>
      </c>
      <c r="C321">
        <v>2344800</v>
      </c>
    </row>
    <row r="322" spans="1:3" x14ac:dyDescent="0.25">
      <c r="A322">
        <v>3468000</v>
      </c>
      <c r="B322">
        <v>3472000</v>
      </c>
      <c r="C322">
        <v>2347600</v>
      </c>
    </row>
    <row r="323" spans="1:3" x14ac:dyDescent="0.25">
      <c r="A323">
        <v>3472000</v>
      </c>
      <c r="B323">
        <v>3476000</v>
      </c>
      <c r="C323">
        <v>2350400</v>
      </c>
    </row>
    <row r="324" spans="1:3" x14ac:dyDescent="0.25">
      <c r="A324">
        <v>3476000</v>
      </c>
      <c r="B324">
        <v>3480000</v>
      </c>
      <c r="C324">
        <v>2353200</v>
      </c>
    </row>
    <row r="325" spans="1:3" x14ac:dyDescent="0.25">
      <c r="A325">
        <v>3480000</v>
      </c>
      <c r="B325">
        <v>3484000</v>
      </c>
      <c r="C325">
        <v>2356000</v>
      </c>
    </row>
    <row r="326" spans="1:3" x14ac:dyDescent="0.25">
      <c r="A326">
        <v>3484000</v>
      </c>
      <c r="B326">
        <v>3488000</v>
      </c>
      <c r="C326">
        <v>2358800</v>
      </c>
    </row>
    <row r="327" spans="1:3" x14ac:dyDescent="0.25">
      <c r="A327">
        <v>3488000</v>
      </c>
      <c r="B327">
        <v>3492000</v>
      </c>
      <c r="C327">
        <v>2361600</v>
      </c>
    </row>
    <row r="328" spans="1:3" x14ac:dyDescent="0.25">
      <c r="A328">
        <v>3492000</v>
      </c>
      <c r="B328">
        <v>3496000</v>
      </c>
      <c r="C328">
        <v>2364400</v>
      </c>
    </row>
    <row r="329" spans="1:3" x14ac:dyDescent="0.25">
      <c r="A329">
        <v>3496000</v>
      </c>
      <c r="B329">
        <v>3500000</v>
      </c>
      <c r="C329">
        <v>2367200</v>
      </c>
    </row>
    <row r="330" spans="1:3" x14ac:dyDescent="0.25">
      <c r="A330">
        <v>3500000</v>
      </c>
      <c r="B330">
        <v>3504000</v>
      </c>
      <c r="C330">
        <v>2370000</v>
      </c>
    </row>
    <row r="331" spans="1:3" x14ac:dyDescent="0.25">
      <c r="A331">
        <v>3504000</v>
      </c>
      <c r="B331">
        <v>3508000</v>
      </c>
      <c r="C331">
        <v>2372800</v>
      </c>
    </row>
    <row r="332" spans="1:3" x14ac:dyDescent="0.25">
      <c r="A332">
        <v>3508000</v>
      </c>
      <c r="B332">
        <v>3512000</v>
      </c>
      <c r="C332">
        <v>2375600</v>
      </c>
    </row>
    <row r="333" spans="1:3" x14ac:dyDescent="0.25">
      <c r="A333">
        <v>3512000</v>
      </c>
      <c r="B333">
        <v>3516000</v>
      </c>
      <c r="C333">
        <v>2378400</v>
      </c>
    </row>
    <row r="334" spans="1:3" x14ac:dyDescent="0.25">
      <c r="A334">
        <v>3516000</v>
      </c>
      <c r="B334">
        <v>3520000</v>
      </c>
      <c r="C334">
        <v>2381200</v>
      </c>
    </row>
    <row r="335" spans="1:3" x14ac:dyDescent="0.25">
      <c r="A335">
        <v>3520000</v>
      </c>
      <c r="B335">
        <v>3524000</v>
      </c>
      <c r="C335">
        <v>2384000</v>
      </c>
    </row>
    <row r="336" spans="1:3" x14ac:dyDescent="0.25">
      <c r="A336">
        <v>3524000</v>
      </c>
      <c r="B336">
        <v>3528000</v>
      </c>
      <c r="C336">
        <v>2386800</v>
      </c>
    </row>
    <row r="337" spans="1:3" x14ac:dyDescent="0.25">
      <c r="A337">
        <v>3528000</v>
      </c>
      <c r="B337">
        <v>3532000</v>
      </c>
      <c r="C337">
        <v>2389600</v>
      </c>
    </row>
    <row r="338" spans="1:3" x14ac:dyDescent="0.25">
      <c r="A338">
        <v>3532000</v>
      </c>
      <c r="B338">
        <v>3536000</v>
      </c>
      <c r="C338">
        <v>2392400</v>
      </c>
    </row>
    <row r="339" spans="1:3" x14ac:dyDescent="0.25">
      <c r="A339">
        <v>3536000</v>
      </c>
      <c r="B339">
        <v>3540000</v>
      </c>
      <c r="C339">
        <v>2395200</v>
      </c>
    </row>
    <row r="340" spans="1:3" x14ac:dyDescent="0.25">
      <c r="A340">
        <v>3540000</v>
      </c>
      <c r="B340">
        <v>3544000</v>
      </c>
      <c r="C340">
        <v>2398000</v>
      </c>
    </row>
    <row r="341" spans="1:3" x14ac:dyDescent="0.25">
      <c r="A341">
        <v>3544000</v>
      </c>
      <c r="B341">
        <v>3548000</v>
      </c>
      <c r="C341">
        <v>2400800</v>
      </c>
    </row>
    <row r="342" spans="1:3" x14ac:dyDescent="0.25">
      <c r="A342">
        <v>3548000</v>
      </c>
      <c r="B342">
        <v>3552000</v>
      </c>
      <c r="C342">
        <v>2403600</v>
      </c>
    </row>
    <row r="343" spans="1:3" x14ac:dyDescent="0.25">
      <c r="A343">
        <v>3552000</v>
      </c>
      <c r="B343">
        <v>3556000</v>
      </c>
      <c r="C343">
        <v>2406400</v>
      </c>
    </row>
    <row r="344" spans="1:3" x14ac:dyDescent="0.25">
      <c r="A344">
        <v>3556000</v>
      </c>
      <c r="B344">
        <v>3560000</v>
      </c>
      <c r="C344">
        <v>2409200</v>
      </c>
    </row>
    <row r="345" spans="1:3" x14ac:dyDescent="0.25">
      <c r="A345">
        <v>3560000</v>
      </c>
      <c r="B345">
        <v>3564000</v>
      </c>
      <c r="C345">
        <v>2412000</v>
      </c>
    </row>
    <row r="346" spans="1:3" x14ac:dyDescent="0.25">
      <c r="A346">
        <v>3564000</v>
      </c>
      <c r="B346">
        <v>3568000</v>
      </c>
      <c r="C346">
        <v>2414800</v>
      </c>
    </row>
    <row r="347" spans="1:3" x14ac:dyDescent="0.25">
      <c r="A347">
        <v>3568000</v>
      </c>
      <c r="B347">
        <v>3572000</v>
      </c>
      <c r="C347">
        <v>2417600</v>
      </c>
    </row>
    <row r="348" spans="1:3" x14ac:dyDescent="0.25">
      <c r="A348">
        <v>3572000</v>
      </c>
      <c r="B348">
        <v>3576000</v>
      </c>
      <c r="C348">
        <v>2420400</v>
      </c>
    </row>
    <row r="349" spans="1:3" x14ac:dyDescent="0.25">
      <c r="A349">
        <v>3576000</v>
      </c>
      <c r="B349">
        <v>3580000</v>
      </c>
      <c r="C349">
        <v>2423200</v>
      </c>
    </row>
    <row r="350" spans="1:3" x14ac:dyDescent="0.25">
      <c r="A350">
        <v>3580000</v>
      </c>
      <c r="B350">
        <v>3584000</v>
      </c>
      <c r="C350">
        <v>2426000</v>
      </c>
    </row>
    <row r="351" spans="1:3" x14ac:dyDescent="0.25">
      <c r="A351">
        <v>3584000</v>
      </c>
      <c r="B351">
        <v>3588000</v>
      </c>
      <c r="C351">
        <v>2428800</v>
      </c>
    </row>
    <row r="352" spans="1:3" x14ac:dyDescent="0.25">
      <c r="A352">
        <v>3588000</v>
      </c>
      <c r="B352">
        <v>3592000</v>
      </c>
      <c r="C352">
        <v>2431600</v>
      </c>
    </row>
    <row r="353" spans="1:3" x14ac:dyDescent="0.25">
      <c r="A353">
        <v>3592000</v>
      </c>
      <c r="B353">
        <v>3596000</v>
      </c>
      <c r="C353">
        <v>2434400</v>
      </c>
    </row>
    <row r="354" spans="1:3" x14ac:dyDescent="0.25">
      <c r="A354">
        <v>3596000</v>
      </c>
      <c r="B354">
        <v>3600000</v>
      </c>
      <c r="C354">
        <v>2437200</v>
      </c>
    </row>
    <row r="355" spans="1:3" x14ac:dyDescent="0.25">
      <c r="A355">
        <v>3600000</v>
      </c>
      <c r="B355">
        <v>3604000</v>
      </c>
      <c r="C355">
        <v>2440000</v>
      </c>
    </row>
    <row r="356" spans="1:3" x14ac:dyDescent="0.25">
      <c r="A356">
        <v>3604000</v>
      </c>
      <c r="B356">
        <v>3608000</v>
      </c>
      <c r="C356">
        <v>2443200</v>
      </c>
    </row>
    <row r="357" spans="1:3" x14ac:dyDescent="0.25">
      <c r="A357">
        <v>3608000</v>
      </c>
      <c r="B357">
        <v>3612000</v>
      </c>
      <c r="C357">
        <v>2446400</v>
      </c>
    </row>
    <row r="358" spans="1:3" x14ac:dyDescent="0.25">
      <c r="A358">
        <v>3612000</v>
      </c>
      <c r="B358">
        <v>3616000</v>
      </c>
      <c r="C358">
        <v>2449600</v>
      </c>
    </row>
    <row r="359" spans="1:3" x14ac:dyDescent="0.25">
      <c r="A359">
        <v>3616000</v>
      </c>
      <c r="B359">
        <v>3620000</v>
      </c>
      <c r="C359">
        <v>2452800</v>
      </c>
    </row>
    <row r="360" spans="1:3" x14ac:dyDescent="0.25">
      <c r="A360">
        <v>3620000</v>
      </c>
      <c r="B360">
        <v>3624000</v>
      </c>
      <c r="C360">
        <v>2456000</v>
      </c>
    </row>
    <row r="361" spans="1:3" x14ac:dyDescent="0.25">
      <c r="A361">
        <v>3624000</v>
      </c>
      <c r="B361">
        <v>3628000</v>
      </c>
      <c r="C361">
        <v>2459200</v>
      </c>
    </row>
    <row r="362" spans="1:3" x14ac:dyDescent="0.25">
      <c r="A362">
        <v>3628000</v>
      </c>
      <c r="B362">
        <v>3632000</v>
      </c>
      <c r="C362">
        <v>2462400</v>
      </c>
    </row>
    <row r="363" spans="1:3" x14ac:dyDescent="0.25">
      <c r="A363">
        <v>3632000</v>
      </c>
      <c r="B363">
        <v>3636000</v>
      </c>
      <c r="C363">
        <v>2465600</v>
      </c>
    </row>
    <row r="364" spans="1:3" x14ac:dyDescent="0.25">
      <c r="A364">
        <v>3636000</v>
      </c>
      <c r="B364">
        <v>3640000</v>
      </c>
      <c r="C364">
        <v>2468800</v>
      </c>
    </row>
    <row r="365" spans="1:3" x14ac:dyDescent="0.25">
      <c r="A365">
        <v>3640000</v>
      </c>
      <c r="B365">
        <v>3644000</v>
      </c>
      <c r="C365">
        <v>2472000</v>
      </c>
    </row>
    <row r="366" spans="1:3" x14ac:dyDescent="0.25">
      <c r="A366">
        <v>3644000</v>
      </c>
      <c r="B366">
        <v>3648000</v>
      </c>
      <c r="C366">
        <v>2475200</v>
      </c>
    </row>
    <row r="367" spans="1:3" x14ac:dyDescent="0.25">
      <c r="A367">
        <v>3648000</v>
      </c>
      <c r="B367">
        <v>3652000</v>
      </c>
      <c r="C367">
        <v>2478400</v>
      </c>
    </row>
    <row r="368" spans="1:3" x14ac:dyDescent="0.25">
      <c r="A368">
        <v>3652000</v>
      </c>
      <c r="B368">
        <v>3656000</v>
      </c>
      <c r="C368">
        <v>2481600</v>
      </c>
    </row>
    <row r="369" spans="1:3" x14ac:dyDescent="0.25">
      <c r="A369">
        <v>3656000</v>
      </c>
      <c r="B369">
        <v>3660000</v>
      </c>
      <c r="C369">
        <v>2484800</v>
      </c>
    </row>
    <row r="370" spans="1:3" x14ac:dyDescent="0.25">
      <c r="A370">
        <v>3660000</v>
      </c>
      <c r="B370">
        <v>3664000</v>
      </c>
      <c r="C370">
        <v>2488000</v>
      </c>
    </row>
    <row r="371" spans="1:3" x14ac:dyDescent="0.25">
      <c r="A371">
        <v>3664000</v>
      </c>
      <c r="B371">
        <v>3668000</v>
      </c>
      <c r="C371">
        <v>2491200</v>
      </c>
    </row>
    <row r="372" spans="1:3" x14ac:dyDescent="0.25">
      <c r="A372">
        <v>3668000</v>
      </c>
      <c r="B372">
        <v>3672000</v>
      </c>
      <c r="C372">
        <v>2494400</v>
      </c>
    </row>
    <row r="373" spans="1:3" x14ac:dyDescent="0.25">
      <c r="A373">
        <v>3672000</v>
      </c>
      <c r="B373">
        <v>3676000</v>
      </c>
      <c r="C373">
        <v>2497600</v>
      </c>
    </row>
    <row r="374" spans="1:3" x14ac:dyDescent="0.25">
      <c r="A374">
        <v>3676000</v>
      </c>
      <c r="B374">
        <v>3680000</v>
      </c>
      <c r="C374">
        <v>2500800</v>
      </c>
    </row>
    <row r="375" spans="1:3" x14ac:dyDescent="0.25">
      <c r="A375">
        <v>3680000</v>
      </c>
      <c r="B375">
        <v>3684000</v>
      </c>
      <c r="C375">
        <v>2504000</v>
      </c>
    </row>
    <row r="376" spans="1:3" x14ac:dyDescent="0.25">
      <c r="A376">
        <v>3684000</v>
      </c>
      <c r="B376">
        <v>3688000</v>
      </c>
      <c r="C376">
        <v>2507200</v>
      </c>
    </row>
    <row r="377" spans="1:3" x14ac:dyDescent="0.25">
      <c r="A377">
        <v>3688000</v>
      </c>
      <c r="B377">
        <v>3692000</v>
      </c>
      <c r="C377">
        <v>2510400</v>
      </c>
    </row>
    <row r="378" spans="1:3" x14ac:dyDescent="0.25">
      <c r="A378">
        <v>3692000</v>
      </c>
      <c r="B378">
        <v>3696000</v>
      </c>
      <c r="C378">
        <v>2513600</v>
      </c>
    </row>
    <row r="379" spans="1:3" x14ac:dyDescent="0.25">
      <c r="A379">
        <v>3696000</v>
      </c>
      <c r="B379">
        <v>3700000</v>
      </c>
      <c r="C379">
        <v>2516800</v>
      </c>
    </row>
    <row r="380" spans="1:3" x14ac:dyDescent="0.25">
      <c r="A380">
        <v>3700000</v>
      </c>
      <c r="B380">
        <v>3704000</v>
      </c>
      <c r="C380">
        <v>2520000</v>
      </c>
    </row>
    <row r="381" spans="1:3" x14ac:dyDescent="0.25">
      <c r="A381">
        <v>3704000</v>
      </c>
      <c r="B381">
        <v>3708000</v>
      </c>
      <c r="C381">
        <v>2523200</v>
      </c>
    </row>
    <row r="382" spans="1:3" x14ac:dyDescent="0.25">
      <c r="A382">
        <v>3708000</v>
      </c>
      <c r="B382">
        <v>3712000</v>
      </c>
      <c r="C382">
        <v>2526400</v>
      </c>
    </row>
    <row r="383" spans="1:3" x14ac:dyDescent="0.25">
      <c r="A383">
        <v>3712000</v>
      </c>
      <c r="B383">
        <v>3716000</v>
      </c>
      <c r="C383">
        <v>2529600</v>
      </c>
    </row>
    <row r="384" spans="1:3" x14ac:dyDescent="0.25">
      <c r="A384">
        <v>3716000</v>
      </c>
      <c r="B384">
        <v>3720000</v>
      </c>
      <c r="C384">
        <v>2532800</v>
      </c>
    </row>
    <row r="385" spans="1:3" x14ac:dyDescent="0.25">
      <c r="A385">
        <v>3720000</v>
      </c>
      <c r="B385">
        <v>3724000</v>
      </c>
      <c r="C385">
        <v>2536000</v>
      </c>
    </row>
    <row r="386" spans="1:3" x14ac:dyDescent="0.25">
      <c r="A386">
        <v>3724000</v>
      </c>
      <c r="B386">
        <v>3728000</v>
      </c>
      <c r="C386">
        <v>2539200</v>
      </c>
    </row>
    <row r="387" spans="1:3" x14ac:dyDescent="0.25">
      <c r="A387">
        <v>3728000</v>
      </c>
      <c r="B387">
        <v>3732000</v>
      </c>
      <c r="C387">
        <v>2542400</v>
      </c>
    </row>
    <row r="388" spans="1:3" x14ac:dyDescent="0.25">
      <c r="A388">
        <v>3732000</v>
      </c>
      <c r="B388">
        <v>3736000</v>
      </c>
      <c r="C388">
        <v>2545600</v>
      </c>
    </row>
    <row r="389" spans="1:3" x14ac:dyDescent="0.25">
      <c r="A389">
        <v>3736000</v>
      </c>
      <c r="B389">
        <v>3740000</v>
      </c>
      <c r="C389">
        <v>2548800</v>
      </c>
    </row>
    <row r="390" spans="1:3" x14ac:dyDescent="0.25">
      <c r="A390">
        <v>3740000</v>
      </c>
      <c r="B390">
        <v>3744000</v>
      </c>
      <c r="C390">
        <v>2552000</v>
      </c>
    </row>
    <row r="391" spans="1:3" x14ac:dyDescent="0.25">
      <c r="A391">
        <v>3744000</v>
      </c>
      <c r="B391">
        <v>3748000</v>
      </c>
      <c r="C391">
        <v>2555200</v>
      </c>
    </row>
    <row r="392" spans="1:3" x14ac:dyDescent="0.25">
      <c r="A392">
        <v>3748000</v>
      </c>
      <c r="B392">
        <v>3752000</v>
      </c>
      <c r="C392">
        <v>2558400</v>
      </c>
    </row>
    <row r="393" spans="1:3" x14ac:dyDescent="0.25">
      <c r="A393">
        <v>3752000</v>
      </c>
      <c r="B393">
        <v>3756000</v>
      </c>
      <c r="C393">
        <v>2561600</v>
      </c>
    </row>
    <row r="394" spans="1:3" x14ac:dyDescent="0.25">
      <c r="A394">
        <v>3756000</v>
      </c>
      <c r="B394">
        <v>3760000</v>
      </c>
      <c r="C394">
        <v>2564800</v>
      </c>
    </row>
    <row r="395" spans="1:3" x14ac:dyDescent="0.25">
      <c r="A395">
        <v>3760000</v>
      </c>
      <c r="B395">
        <v>3764000</v>
      </c>
      <c r="C395">
        <v>2568000</v>
      </c>
    </row>
    <row r="396" spans="1:3" x14ac:dyDescent="0.25">
      <c r="A396">
        <v>3764000</v>
      </c>
      <c r="B396">
        <v>3768000</v>
      </c>
      <c r="C396">
        <v>2571200</v>
      </c>
    </row>
    <row r="397" spans="1:3" x14ac:dyDescent="0.25">
      <c r="A397">
        <v>3768000</v>
      </c>
      <c r="B397">
        <v>3772000</v>
      </c>
      <c r="C397">
        <v>2574400</v>
      </c>
    </row>
    <row r="398" spans="1:3" x14ac:dyDescent="0.25">
      <c r="A398">
        <v>3772000</v>
      </c>
      <c r="B398">
        <v>3776000</v>
      </c>
      <c r="C398">
        <v>2577600</v>
      </c>
    </row>
    <row r="399" spans="1:3" x14ac:dyDescent="0.25">
      <c r="A399">
        <v>3776000</v>
      </c>
      <c r="B399">
        <v>3780000</v>
      </c>
      <c r="C399">
        <v>2580800</v>
      </c>
    </row>
    <row r="400" spans="1:3" x14ac:dyDescent="0.25">
      <c r="A400">
        <v>3780000</v>
      </c>
      <c r="B400">
        <v>3784000</v>
      </c>
      <c r="C400">
        <v>2584000</v>
      </c>
    </row>
    <row r="401" spans="1:3" x14ac:dyDescent="0.25">
      <c r="A401">
        <v>3784000</v>
      </c>
      <c r="B401">
        <v>3788000</v>
      </c>
      <c r="C401">
        <v>2587200</v>
      </c>
    </row>
    <row r="402" spans="1:3" x14ac:dyDescent="0.25">
      <c r="A402">
        <v>3788000</v>
      </c>
      <c r="B402">
        <v>3792000</v>
      </c>
      <c r="C402">
        <v>2590400</v>
      </c>
    </row>
    <row r="403" spans="1:3" x14ac:dyDescent="0.25">
      <c r="A403">
        <v>3792000</v>
      </c>
      <c r="B403">
        <v>3796000</v>
      </c>
      <c r="C403">
        <v>2593600</v>
      </c>
    </row>
    <row r="404" spans="1:3" x14ac:dyDescent="0.25">
      <c r="A404">
        <v>3796000</v>
      </c>
      <c r="B404">
        <v>3800000</v>
      </c>
      <c r="C404">
        <v>2596800</v>
      </c>
    </row>
    <row r="405" spans="1:3" x14ac:dyDescent="0.25">
      <c r="A405">
        <v>3800000</v>
      </c>
      <c r="B405">
        <v>3804000</v>
      </c>
      <c r="C405">
        <v>2600000</v>
      </c>
    </row>
    <row r="406" spans="1:3" x14ac:dyDescent="0.25">
      <c r="A406">
        <v>3804000</v>
      </c>
      <c r="B406">
        <v>3808000</v>
      </c>
      <c r="C406">
        <v>2603200</v>
      </c>
    </row>
    <row r="407" spans="1:3" x14ac:dyDescent="0.25">
      <c r="A407">
        <v>3808000</v>
      </c>
      <c r="B407">
        <v>3812000</v>
      </c>
      <c r="C407">
        <v>2606400</v>
      </c>
    </row>
    <row r="408" spans="1:3" x14ac:dyDescent="0.25">
      <c r="A408">
        <v>3812000</v>
      </c>
      <c r="B408">
        <v>3816000</v>
      </c>
      <c r="C408">
        <v>2609600</v>
      </c>
    </row>
    <row r="409" spans="1:3" x14ac:dyDescent="0.25">
      <c r="A409">
        <v>3816000</v>
      </c>
      <c r="B409">
        <v>3820000</v>
      </c>
      <c r="C409">
        <v>2612800</v>
      </c>
    </row>
    <row r="410" spans="1:3" x14ac:dyDescent="0.25">
      <c r="A410">
        <v>3820000</v>
      </c>
      <c r="B410">
        <v>3824000</v>
      </c>
      <c r="C410">
        <v>2616000</v>
      </c>
    </row>
    <row r="411" spans="1:3" x14ac:dyDescent="0.25">
      <c r="A411">
        <v>3824000</v>
      </c>
      <c r="B411">
        <v>3828000</v>
      </c>
      <c r="C411">
        <v>2619200</v>
      </c>
    </row>
    <row r="412" spans="1:3" x14ac:dyDescent="0.25">
      <c r="A412">
        <v>3828000</v>
      </c>
      <c r="B412">
        <v>3832000</v>
      </c>
      <c r="C412">
        <v>2622400</v>
      </c>
    </row>
    <row r="413" spans="1:3" x14ac:dyDescent="0.25">
      <c r="A413">
        <v>3832000</v>
      </c>
      <c r="B413">
        <v>3836000</v>
      </c>
      <c r="C413">
        <v>2625600</v>
      </c>
    </row>
    <row r="414" spans="1:3" x14ac:dyDescent="0.25">
      <c r="A414">
        <v>3836000</v>
      </c>
      <c r="B414">
        <v>3840000</v>
      </c>
      <c r="C414">
        <v>2628800</v>
      </c>
    </row>
    <row r="415" spans="1:3" x14ac:dyDescent="0.25">
      <c r="A415">
        <v>3840000</v>
      </c>
      <c r="B415">
        <v>3844000</v>
      </c>
      <c r="C415">
        <v>2632000</v>
      </c>
    </row>
    <row r="416" spans="1:3" x14ac:dyDescent="0.25">
      <c r="A416">
        <v>3844000</v>
      </c>
      <c r="B416">
        <v>3848000</v>
      </c>
      <c r="C416">
        <v>2635200</v>
      </c>
    </row>
    <row r="417" spans="1:3" x14ac:dyDescent="0.25">
      <c r="A417">
        <v>3848000</v>
      </c>
      <c r="B417">
        <v>3852000</v>
      </c>
      <c r="C417">
        <v>2638400</v>
      </c>
    </row>
    <row r="418" spans="1:3" x14ac:dyDescent="0.25">
      <c r="A418">
        <v>3852000</v>
      </c>
      <c r="B418">
        <v>3856000</v>
      </c>
      <c r="C418">
        <v>2641600</v>
      </c>
    </row>
    <row r="419" spans="1:3" x14ac:dyDescent="0.25">
      <c r="A419">
        <v>3856000</v>
      </c>
      <c r="B419">
        <v>3860000</v>
      </c>
      <c r="C419">
        <v>2644800</v>
      </c>
    </row>
    <row r="420" spans="1:3" x14ac:dyDescent="0.25">
      <c r="A420">
        <v>3860000</v>
      </c>
      <c r="B420">
        <v>3864000</v>
      </c>
      <c r="C420">
        <v>2648000</v>
      </c>
    </row>
    <row r="421" spans="1:3" x14ac:dyDescent="0.25">
      <c r="A421">
        <v>3864000</v>
      </c>
      <c r="B421">
        <v>3868000</v>
      </c>
      <c r="C421">
        <v>2651200</v>
      </c>
    </row>
    <row r="422" spans="1:3" x14ac:dyDescent="0.25">
      <c r="A422">
        <v>3868000</v>
      </c>
      <c r="B422">
        <v>3872000</v>
      </c>
      <c r="C422">
        <v>2654400</v>
      </c>
    </row>
    <row r="423" spans="1:3" x14ac:dyDescent="0.25">
      <c r="A423">
        <v>3872000</v>
      </c>
      <c r="B423">
        <v>3876000</v>
      </c>
      <c r="C423">
        <v>2657600</v>
      </c>
    </row>
    <row r="424" spans="1:3" x14ac:dyDescent="0.25">
      <c r="A424">
        <v>3876000</v>
      </c>
      <c r="B424">
        <v>3880000</v>
      </c>
      <c r="C424">
        <v>2660800</v>
      </c>
    </row>
    <row r="425" spans="1:3" x14ac:dyDescent="0.25">
      <c r="A425">
        <v>3880000</v>
      </c>
      <c r="B425">
        <v>3884000</v>
      </c>
      <c r="C425">
        <v>2664000</v>
      </c>
    </row>
    <row r="426" spans="1:3" x14ac:dyDescent="0.25">
      <c r="A426">
        <v>3884000</v>
      </c>
      <c r="B426">
        <v>3888000</v>
      </c>
      <c r="C426">
        <v>2667200</v>
      </c>
    </row>
    <row r="427" spans="1:3" x14ac:dyDescent="0.25">
      <c r="A427">
        <v>3888000</v>
      </c>
      <c r="B427">
        <v>3892000</v>
      </c>
      <c r="C427">
        <v>2670400</v>
      </c>
    </row>
    <row r="428" spans="1:3" x14ac:dyDescent="0.25">
      <c r="A428">
        <v>3892000</v>
      </c>
      <c r="B428">
        <v>3896000</v>
      </c>
      <c r="C428">
        <v>2673600</v>
      </c>
    </row>
    <row r="429" spans="1:3" x14ac:dyDescent="0.25">
      <c r="A429">
        <v>3896000</v>
      </c>
      <c r="B429">
        <v>3900000</v>
      </c>
      <c r="C429">
        <v>2676800</v>
      </c>
    </row>
    <row r="430" spans="1:3" x14ac:dyDescent="0.25">
      <c r="A430">
        <v>3900000</v>
      </c>
      <c r="B430">
        <v>3904000</v>
      </c>
      <c r="C430">
        <v>2680000</v>
      </c>
    </row>
    <row r="431" spans="1:3" x14ac:dyDescent="0.25">
      <c r="A431">
        <v>3904000</v>
      </c>
      <c r="B431">
        <v>3908000</v>
      </c>
      <c r="C431">
        <v>2683200</v>
      </c>
    </row>
    <row r="432" spans="1:3" x14ac:dyDescent="0.25">
      <c r="A432">
        <v>3908000</v>
      </c>
      <c r="B432">
        <v>3912000</v>
      </c>
      <c r="C432">
        <v>2686400</v>
      </c>
    </row>
    <row r="433" spans="1:3" x14ac:dyDescent="0.25">
      <c r="A433">
        <v>3912000</v>
      </c>
      <c r="B433">
        <v>3916000</v>
      </c>
      <c r="C433">
        <v>2689600</v>
      </c>
    </row>
    <row r="434" spans="1:3" x14ac:dyDescent="0.25">
      <c r="A434">
        <v>3916000</v>
      </c>
      <c r="B434">
        <v>3920000</v>
      </c>
      <c r="C434">
        <v>2692800</v>
      </c>
    </row>
    <row r="435" spans="1:3" x14ac:dyDescent="0.25">
      <c r="A435">
        <v>3920000</v>
      </c>
      <c r="B435">
        <v>3924000</v>
      </c>
      <c r="C435">
        <v>2696000</v>
      </c>
    </row>
    <row r="436" spans="1:3" x14ac:dyDescent="0.25">
      <c r="A436">
        <v>3924000</v>
      </c>
      <c r="B436">
        <v>3928000</v>
      </c>
      <c r="C436">
        <v>2699200</v>
      </c>
    </row>
    <row r="437" spans="1:3" x14ac:dyDescent="0.25">
      <c r="A437">
        <v>3928000</v>
      </c>
      <c r="B437">
        <v>3932000</v>
      </c>
      <c r="C437">
        <v>2702400</v>
      </c>
    </row>
    <row r="438" spans="1:3" x14ac:dyDescent="0.25">
      <c r="A438">
        <v>3932000</v>
      </c>
      <c r="B438">
        <v>3936000</v>
      </c>
      <c r="C438">
        <v>2705600</v>
      </c>
    </row>
    <row r="439" spans="1:3" x14ac:dyDescent="0.25">
      <c r="A439">
        <v>3936000</v>
      </c>
      <c r="B439">
        <v>3940000</v>
      </c>
      <c r="C439">
        <v>2708800</v>
      </c>
    </row>
    <row r="440" spans="1:3" x14ac:dyDescent="0.25">
      <c r="A440">
        <v>3940000</v>
      </c>
      <c r="B440">
        <v>3944000</v>
      </c>
      <c r="C440">
        <v>2712000</v>
      </c>
    </row>
    <row r="441" spans="1:3" x14ac:dyDescent="0.25">
      <c r="A441">
        <v>3944000</v>
      </c>
      <c r="B441">
        <v>3948000</v>
      </c>
      <c r="C441">
        <v>2715200</v>
      </c>
    </row>
    <row r="442" spans="1:3" x14ac:dyDescent="0.25">
      <c r="A442">
        <v>3948000</v>
      </c>
      <c r="B442">
        <v>3952000</v>
      </c>
      <c r="C442">
        <v>2718400</v>
      </c>
    </row>
    <row r="443" spans="1:3" x14ac:dyDescent="0.25">
      <c r="A443">
        <v>3952000</v>
      </c>
      <c r="B443">
        <v>3956000</v>
      </c>
      <c r="C443">
        <v>2721600</v>
      </c>
    </row>
    <row r="444" spans="1:3" x14ac:dyDescent="0.25">
      <c r="A444">
        <v>3956000</v>
      </c>
      <c r="B444">
        <v>3960000</v>
      </c>
      <c r="C444">
        <v>2724800</v>
      </c>
    </row>
    <row r="445" spans="1:3" x14ac:dyDescent="0.25">
      <c r="A445">
        <v>3960000</v>
      </c>
      <c r="B445">
        <v>3964000</v>
      </c>
      <c r="C445">
        <v>2728000</v>
      </c>
    </row>
    <row r="446" spans="1:3" x14ac:dyDescent="0.25">
      <c r="A446">
        <v>3964000</v>
      </c>
      <c r="B446">
        <v>3968000</v>
      </c>
      <c r="C446">
        <v>2731200</v>
      </c>
    </row>
    <row r="447" spans="1:3" x14ac:dyDescent="0.25">
      <c r="A447">
        <v>3968000</v>
      </c>
      <c r="B447">
        <v>3972000</v>
      </c>
      <c r="C447">
        <v>2734400</v>
      </c>
    </row>
    <row r="448" spans="1:3" x14ac:dyDescent="0.25">
      <c r="A448">
        <v>3972000</v>
      </c>
      <c r="B448">
        <v>3976000</v>
      </c>
      <c r="C448">
        <v>2737600</v>
      </c>
    </row>
    <row r="449" spans="1:3" x14ac:dyDescent="0.25">
      <c r="A449">
        <v>3976000</v>
      </c>
      <c r="B449">
        <v>3980000</v>
      </c>
      <c r="C449">
        <v>2740800</v>
      </c>
    </row>
    <row r="450" spans="1:3" x14ac:dyDescent="0.25">
      <c r="A450">
        <v>3980000</v>
      </c>
      <c r="B450">
        <v>3984000</v>
      </c>
      <c r="C450">
        <v>2744000</v>
      </c>
    </row>
    <row r="451" spans="1:3" x14ac:dyDescent="0.25">
      <c r="A451">
        <v>3984000</v>
      </c>
      <c r="B451">
        <v>3988000</v>
      </c>
      <c r="C451">
        <v>2747200</v>
      </c>
    </row>
    <row r="452" spans="1:3" x14ac:dyDescent="0.25">
      <c r="A452">
        <v>3988000</v>
      </c>
      <c r="B452">
        <v>3992000</v>
      </c>
      <c r="C452">
        <v>2750400</v>
      </c>
    </row>
    <row r="453" spans="1:3" x14ac:dyDescent="0.25">
      <c r="A453">
        <v>3992000</v>
      </c>
      <c r="B453">
        <v>3996000</v>
      </c>
      <c r="C453">
        <v>2753600</v>
      </c>
    </row>
    <row r="454" spans="1:3" x14ac:dyDescent="0.25">
      <c r="A454">
        <v>3996000</v>
      </c>
      <c r="B454">
        <v>4000000</v>
      </c>
      <c r="C454">
        <v>2756800</v>
      </c>
    </row>
    <row r="455" spans="1:3" x14ac:dyDescent="0.25">
      <c r="A455">
        <v>4000000</v>
      </c>
      <c r="B455">
        <v>4004000</v>
      </c>
      <c r="C455">
        <v>2760000</v>
      </c>
    </row>
    <row r="456" spans="1:3" x14ac:dyDescent="0.25">
      <c r="A456">
        <v>4004000</v>
      </c>
      <c r="B456">
        <v>4008000</v>
      </c>
      <c r="C456">
        <v>2763200</v>
      </c>
    </row>
    <row r="457" spans="1:3" x14ac:dyDescent="0.25">
      <c r="A457">
        <v>4008000</v>
      </c>
      <c r="B457">
        <v>4012000</v>
      </c>
      <c r="C457">
        <v>2766400</v>
      </c>
    </row>
    <row r="458" spans="1:3" x14ac:dyDescent="0.25">
      <c r="A458">
        <v>4012000</v>
      </c>
      <c r="B458">
        <v>4016000</v>
      </c>
      <c r="C458">
        <v>2769600</v>
      </c>
    </row>
    <row r="459" spans="1:3" x14ac:dyDescent="0.25">
      <c r="A459">
        <v>4016000</v>
      </c>
      <c r="B459">
        <v>4020000</v>
      </c>
      <c r="C459">
        <v>2772800</v>
      </c>
    </row>
    <row r="460" spans="1:3" x14ac:dyDescent="0.25">
      <c r="A460">
        <v>4020000</v>
      </c>
      <c r="B460">
        <v>4024000</v>
      </c>
      <c r="C460">
        <v>2776000</v>
      </c>
    </row>
    <row r="461" spans="1:3" x14ac:dyDescent="0.25">
      <c r="A461">
        <v>4024000</v>
      </c>
      <c r="B461">
        <v>4028000</v>
      </c>
      <c r="C461">
        <v>2779200</v>
      </c>
    </row>
    <row r="462" spans="1:3" x14ac:dyDescent="0.25">
      <c r="A462">
        <v>4028000</v>
      </c>
      <c r="B462">
        <v>4032000</v>
      </c>
      <c r="C462">
        <v>2782400</v>
      </c>
    </row>
    <row r="463" spans="1:3" x14ac:dyDescent="0.25">
      <c r="A463">
        <v>4032000</v>
      </c>
      <c r="B463">
        <v>4036000</v>
      </c>
      <c r="C463">
        <v>2785600</v>
      </c>
    </row>
    <row r="464" spans="1:3" x14ac:dyDescent="0.25">
      <c r="A464">
        <v>4036000</v>
      </c>
      <c r="B464">
        <v>4040000</v>
      </c>
      <c r="C464">
        <v>2788800</v>
      </c>
    </row>
    <row r="465" spans="1:3" x14ac:dyDescent="0.25">
      <c r="A465">
        <v>4040000</v>
      </c>
      <c r="B465">
        <v>4044000</v>
      </c>
      <c r="C465">
        <v>2792000</v>
      </c>
    </row>
    <row r="466" spans="1:3" x14ac:dyDescent="0.25">
      <c r="A466">
        <v>4044000</v>
      </c>
      <c r="B466">
        <v>4048000</v>
      </c>
      <c r="C466">
        <v>2795200</v>
      </c>
    </row>
    <row r="467" spans="1:3" x14ac:dyDescent="0.25">
      <c r="A467">
        <v>4048000</v>
      </c>
      <c r="B467">
        <v>4052000</v>
      </c>
      <c r="C467">
        <v>2798400</v>
      </c>
    </row>
    <row r="468" spans="1:3" x14ac:dyDescent="0.25">
      <c r="A468">
        <v>4052000</v>
      </c>
      <c r="B468">
        <v>4056000</v>
      </c>
      <c r="C468">
        <v>2801600</v>
      </c>
    </row>
    <row r="469" spans="1:3" x14ac:dyDescent="0.25">
      <c r="A469">
        <v>4056000</v>
      </c>
      <c r="B469">
        <v>4060000</v>
      </c>
      <c r="C469">
        <v>2804800</v>
      </c>
    </row>
    <row r="470" spans="1:3" x14ac:dyDescent="0.25">
      <c r="A470">
        <v>4060000</v>
      </c>
      <c r="B470">
        <v>4064000</v>
      </c>
      <c r="C470">
        <v>2808000</v>
      </c>
    </row>
    <row r="471" spans="1:3" x14ac:dyDescent="0.25">
      <c r="A471">
        <v>4064000</v>
      </c>
      <c r="B471">
        <v>4068000</v>
      </c>
      <c r="C471">
        <v>2811200</v>
      </c>
    </row>
    <row r="472" spans="1:3" x14ac:dyDescent="0.25">
      <c r="A472">
        <v>4068000</v>
      </c>
      <c r="B472">
        <v>4072000</v>
      </c>
      <c r="C472">
        <v>2814400</v>
      </c>
    </row>
    <row r="473" spans="1:3" x14ac:dyDescent="0.25">
      <c r="A473">
        <v>4072000</v>
      </c>
      <c r="B473">
        <v>4076000</v>
      </c>
      <c r="C473">
        <v>2817600</v>
      </c>
    </row>
    <row r="474" spans="1:3" x14ac:dyDescent="0.25">
      <c r="A474">
        <v>4076000</v>
      </c>
      <c r="B474">
        <v>4080000</v>
      </c>
      <c r="C474">
        <v>2820800</v>
      </c>
    </row>
    <row r="475" spans="1:3" x14ac:dyDescent="0.25">
      <c r="A475">
        <v>4080000</v>
      </c>
      <c r="B475">
        <v>4084000</v>
      </c>
      <c r="C475">
        <v>2824000</v>
      </c>
    </row>
    <row r="476" spans="1:3" x14ac:dyDescent="0.25">
      <c r="A476">
        <v>4084000</v>
      </c>
      <c r="B476">
        <v>4088000</v>
      </c>
      <c r="C476">
        <v>2827200</v>
      </c>
    </row>
    <row r="477" spans="1:3" x14ac:dyDescent="0.25">
      <c r="A477">
        <v>4088000</v>
      </c>
      <c r="B477">
        <v>4092000</v>
      </c>
      <c r="C477">
        <v>2830400</v>
      </c>
    </row>
    <row r="478" spans="1:3" x14ac:dyDescent="0.25">
      <c r="A478">
        <v>4092000</v>
      </c>
      <c r="B478">
        <v>4096000</v>
      </c>
      <c r="C478">
        <v>2833600</v>
      </c>
    </row>
    <row r="479" spans="1:3" x14ac:dyDescent="0.25">
      <c r="A479">
        <v>4096000</v>
      </c>
      <c r="B479">
        <v>4100000</v>
      </c>
      <c r="C479">
        <v>2836800</v>
      </c>
    </row>
    <row r="480" spans="1:3" x14ac:dyDescent="0.25">
      <c r="A480">
        <v>4100000</v>
      </c>
      <c r="B480">
        <v>4104000</v>
      </c>
      <c r="C480">
        <v>2840000</v>
      </c>
    </row>
    <row r="481" spans="1:3" x14ac:dyDescent="0.25">
      <c r="A481">
        <v>4104000</v>
      </c>
      <c r="B481">
        <v>4108000</v>
      </c>
      <c r="C481">
        <v>2843200</v>
      </c>
    </row>
    <row r="482" spans="1:3" x14ac:dyDescent="0.25">
      <c r="A482">
        <v>4108000</v>
      </c>
      <c r="B482">
        <v>4112000</v>
      </c>
      <c r="C482">
        <v>2846400</v>
      </c>
    </row>
    <row r="483" spans="1:3" x14ac:dyDescent="0.25">
      <c r="A483">
        <v>4112000</v>
      </c>
      <c r="B483">
        <v>4116000</v>
      </c>
      <c r="C483">
        <v>2849600</v>
      </c>
    </row>
    <row r="484" spans="1:3" x14ac:dyDescent="0.25">
      <c r="A484">
        <v>4116000</v>
      </c>
      <c r="B484">
        <v>4120000</v>
      </c>
      <c r="C484">
        <v>2852800</v>
      </c>
    </row>
    <row r="485" spans="1:3" x14ac:dyDescent="0.25">
      <c r="A485">
        <v>4120000</v>
      </c>
      <c r="B485">
        <v>4124000</v>
      </c>
      <c r="C485">
        <v>2856000</v>
      </c>
    </row>
    <row r="486" spans="1:3" x14ac:dyDescent="0.25">
      <c r="A486">
        <v>4124000</v>
      </c>
      <c r="B486">
        <v>4128000</v>
      </c>
      <c r="C486">
        <v>2859200</v>
      </c>
    </row>
    <row r="487" spans="1:3" x14ac:dyDescent="0.25">
      <c r="A487">
        <v>4128000</v>
      </c>
      <c r="B487">
        <v>4132000</v>
      </c>
      <c r="C487">
        <v>2862400</v>
      </c>
    </row>
    <row r="488" spans="1:3" x14ac:dyDescent="0.25">
      <c r="A488">
        <v>4132000</v>
      </c>
      <c r="B488">
        <v>4136000</v>
      </c>
      <c r="C488">
        <v>2865600</v>
      </c>
    </row>
    <row r="489" spans="1:3" x14ac:dyDescent="0.25">
      <c r="A489">
        <v>4136000</v>
      </c>
      <c r="B489">
        <v>4140000</v>
      </c>
      <c r="C489">
        <v>2868800</v>
      </c>
    </row>
    <row r="490" spans="1:3" x14ac:dyDescent="0.25">
      <c r="A490">
        <v>4140000</v>
      </c>
      <c r="B490">
        <v>4144000</v>
      </c>
      <c r="C490">
        <v>2872000</v>
      </c>
    </row>
    <row r="491" spans="1:3" x14ac:dyDescent="0.25">
      <c r="A491">
        <v>4144000</v>
      </c>
      <c r="B491">
        <v>4148000</v>
      </c>
      <c r="C491">
        <v>2875200</v>
      </c>
    </row>
    <row r="492" spans="1:3" x14ac:dyDescent="0.25">
      <c r="A492">
        <v>4148000</v>
      </c>
      <c r="B492">
        <v>4152000</v>
      </c>
      <c r="C492">
        <v>2878400</v>
      </c>
    </row>
    <row r="493" spans="1:3" x14ac:dyDescent="0.25">
      <c r="A493">
        <v>4152000</v>
      </c>
      <c r="B493">
        <v>4156000</v>
      </c>
      <c r="C493">
        <v>2881600</v>
      </c>
    </row>
    <row r="494" spans="1:3" x14ac:dyDescent="0.25">
      <c r="A494">
        <v>4156000</v>
      </c>
      <c r="B494">
        <v>4160000</v>
      </c>
      <c r="C494">
        <v>2884800</v>
      </c>
    </row>
    <row r="495" spans="1:3" x14ac:dyDescent="0.25">
      <c r="A495">
        <v>4160000</v>
      </c>
      <c r="B495">
        <v>4164000</v>
      </c>
      <c r="C495">
        <v>2888000</v>
      </c>
    </row>
    <row r="496" spans="1:3" x14ac:dyDescent="0.25">
      <c r="A496">
        <v>4164000</v>
      </c>
      <c r="B496">
        <v>4168000</v>
      </c>
      <c r="C496">
        <v>2891200</v>
      </c>
    </row>
    <row r="497" spans="1:3" x14ac:dyDescent="0.25">
      <c r="A497">
        <v>4168000</v>
      </c>
      <c r="B497">
        <v>4172000</v>
      </c>
      <c r="C497">
        <v>2894400</v>
      </c>
    </row>
    <row r="498" spans="1:3" x14ac:dyDescent="0.25">
      <c r="A498">
        <v>4172000</v>
      </c>
      <c r="B498">
        <v>4176000</v>
      </c>
      <c r="C498">
        <v>2897600</v>
      </c>
    </row>
    <row r="499" spans="1:3" x14ac:dyDescent="0.25">
      <c r="A499">
        <v>4176000</v>
      </c>
      <c r="B499">
        <v>4180000</v>
      </c>
      <c r="C499">
        <v>2900800</v>
      </c>
    </row>
    <row r="500" spans="1:3" x14ac:dyDescent="0.25">
      <c r="A500">
        <v>4180000</v>
      </c>
      <c r="B500">
        <v>4184000</v>
      </c>
      <c r="C500">
        <v>2904000</v>
      </c>
    </row>
    <row r="501" spans="1:3" x14ac:dyDescent="0.25">
      <c r="A501">
        <v>4184000</v>
      </c>
      <c r="B501">
        <v>4188000</v>
      </c>
      <c r="C501">
        <v>2907200</v>
      </c>
    </row>
    <row r="502" spans="1:3" x14ac:dyDescent="0.25">
      <c r="A502">
        <v>4188000</v>
      </c>
      <c r="B502">
        <v>4192000</v>
      </c>
      <c r="C502">
        <v>2910400</v>
      </c>
    </row>
    <row r="503" spans="1:3" x14ac:dyDescent="0.25">
      <c r="A503">
        <v>4192000</v>
      </c>
      <c r="B503">
        <v>4196000</v>
      </c>
      <c r="C503">
        <v>2913600</v>
      </c>
    </row>
    <row r="504" spans="1:3" x14ac:dyDescent="0.25">
      <c r="A504">
        <v>4196000</v>
      </c>
      <c r="B504">
        <v>4200000</v>
      </c>
      <c r="C504">
        <v>2916800</v>
      </c>
    </row>
    <row r="505" spans="1:3" x14ac:dyDescent="0.25">
      <c r="A505">
        <v>4200000</v>
      </c>
      <c r="B505">
        <v>4204000</v>
      </c>
      <c r="C505">
        <v>2920000</v>
      </c>
    </row>
    <row r="506" spans="1:3" x14ac:dyDescent="0.25">
      <c r="A506">
        <v>4204000</v>
      </c>
      <c r="B506">
        <v>4208000</v>
      </c>
      <c r="C506">
        <v>2923200</v>
      </c>
    </row>
    <row r="507" spans="1:3" x14ac:dyDescent="0.25">
      <c r="A507">
        <v>4208000</v>
      </c>
      <c r="B507">
        <v>4212000</v>
      </c>
      <c r="C507">
        <v>2926400</v>
      </c>
    </row>
    <row r="508" spans="1:3" x14ac:dyDescent="0.25">
      <c r="A508">
        <v>4212000</v>
      </c>
      <c r="B508">
        <v>4216000</v>
      </c>
      <c r="C508">
        <v>2929600</v>
      </c>
    </row>
    <row r="509" spans="1:3" x14ac:dyDescent="0.25">
      <c r="A509">
        <v>4216000</v>
      </c>
      <c r="B509">
        <v>4220000</v>
      </c>
      <c r="C509">
        <v>2932800</v>
      </c>
    </row>
    <row r="510" spans="1:3" x14ac:dyDescent="0.25">
      <c r="A510">
        <v>4220000</v>
      </c>
      <c r="B510">
        <v>4224000</v>
      </c>
      <c r="C510">
        <v>2936000</v>
      </c>
    </row>
    <row r="511" spans="1:3" x14ac:dyDescent="0.25">
      <c r="A511">
        <v>4224000</v>
      </c>
      <c r="B511">
        <v>4228000</v>
      </c>
      <c r="C511">
        <v>2939200</v>
      </c>
    </row>
    <row r="512" spans="1:3" x14ac:dyDescent="0.25">
      <c r="A512">
        <v>4228000</v>
      </c>
      <c r="B512">
        <v>4232000</v>
      </c>
      <c r="C512">
        <v>2942400</v>
      </c>
    </row>
    <row r="513" spans="1:3" x14ac:dyDescent="0.25">
      <c r="A513">
        <v>4232000</v>
      </c>
      <c r="B513">
        <v>4236000</v>
      </c>
      <c r="C513">
        <v>2945600</v>
      </c>
    </row>
    <row r="514" spans="1:3" x14ac:dyDescent="0.25">
      <c r="A514">
        <v>4236000</v>
      </c>
      <c r="B514">
        <v>4240000</v>
      </c>
      <c r="C514">
        <v>2948800</v>
      </c>
    </row>
    <row r="515" spans="1:3" x14ac:dyDescent="0.25">
      <c r="A515">
        <v>4240000</v>
      </c>
      <c r="B515">
        <v>4244000</v>
      </c>
      <c r="C515">
        <v>2952000</v>
      </c>
    </row>
    <row r="516" spans="1:3" x14ac:dyDescent="0.25">
      <c r="A516">
        <v>4244000</v>
      </c>
      <c r="B516">
        <v>4248000</v>
      </c>
      <c r="C516">
        <v>2955200</v>
      </c>
    </row>
    <row r="517" spans="1:3" x14ac:dyDescent="0.25">
      <c r="A517">
        <v>4248000</v>
      </c>
      <c r="B517">
        <v>4252000</v>
      </c>
      <c r="C517">
        <v>2958400</v>
      </c>
    </row>
    <row r="518" spans="1:3" x14ac:dyDescent="0.25">
      <c r="A518">
        <v>4252000</v>
      </c>
      <c r="B518">
        <v>4256000</v>
      </c>
      <c r="C518">
        <v>2961600</v>
      </c>
    </row>
    <row r="519" spans="1:3" x14ac:dyDescent="0.25">
      <c r="A519">
        <v>4256000</v>
      </c>
      <c r="B519">
        <v>4260000</v>
      </c>
      <c r="C519">
        <v>2964800</v>
      </c>
    </row>
    <row r="520" spans="1:3" x14ac:dyDescent="0.25">
      <c r="A520">
        <v>4260000</v>
      </c>
      <c r="B520">
        <v>4264000</v>
      </c>
      <c r="C520">
        <v>2968000</v>
      </c>
    </row>
    <row r="521" spans="1:3" x14ac:dyDescent="0.25">
      <c r="A521">
        <v>4264000</v>
      </c>
      <c r="B521">
        <v>4268000</v>
      </c>
      <c r="C521">
        <v>2971200</v>
      </c>
    </row>
    <row r="522" spans="1:3" x14ac:dyDescent="0.25">
      <c r="A522">
        <v>4268000</v>
      </c>
      <c r="B522">
        <v>4272000</v>
      </c>
      <c r="C522">
        <v>2974400</v>
      </c>
    </row>
    <row r="523" spans="1:3" x14ac:dyDescent="0.25">
      <c r="A523">
        <v>4272000</v>
      </c>
      <c r="B523">
        <v>4276000</v>
      </c>
      <c r="C523">
        <v>2977600</v>
      </c>
    </row>
    <row r="524" spans="1:3" x14ac:dyDescent="0.25">
      <c r="A524">
        <v>4276000</v>
      </c>
      <c r="B524">
        <v>4280000</v>
      </c>
      <c r="C524">
        <v>2980800</v>
      </c>
    </row>
    <row r="525" spans="1:3" x14ac:dyDescent="0.25">
      <c r="A525">
        <v>4280000</v>
      </c>
      <c r="B525">
        <v>4284000</v>
      </c>
      <c r="C525">
        <v>2984000</v>
      </c>
    </row>
    <row r="526" spans="1:3" x14ac:dyDescent="0.25">
      <c r="A526">
        <v>4284000</v>
      </c>
      <c r="B526">
        <v>4288000</v>
      </c>
      <c r="C526">
        <v>2987200</v>
      </c>
    </row>
    <row r="527" spans="1:3" x14ac:dyDescent="0.25">
      <c r="A527">
        <v>4288000</v>
      </c>
      <c r="B527">
        <v>4292000</v>
      </c>
      <c r="C527">
        <v>2990400</v>
      </c>
    </row>
    <row r="528" spans="1:3" x14ac:dyDescent="0.25">
      <c r="A528">
        <v>4292000</v>
      </c>
      <c r="B528">
        <v>4296000</v>
      </c>
      <c r="C528">
        <v>2993600</v>
      </c>
    </row>
    <row r="529" spans="1:3" x14ac:dyDescent="0.25">
      <c r="A529">
        <v>4296000</v>
      </c>
      <c r="B529">
        <v>4300000</v>
      </c>
      <c r="C529">
        <v>2996800</v>
      </c>
    </row>
    <row r="530" spans="1:3" x14ac:dyDescent="0.25">
      <c r="A530">
        <v>4300000</v>
      </c>
      <c r="B530">
        <v>4304000</v>
      </c>
      <c r="C530">
        <v>3000000</v>
      </c>
    </row>
    <row r="531" spans="1:3" x14ac:dyDescent="0.25">
      <c r="A531">
        <v>4304000</v>
      </c>
      <c r="B531">
        <v>4308000</v>
      </c>
      <c r="C531">
        <v>3003200</v>
      </c>
    </row>
    <row r="532" spans="1:3" x14ac:dyDescent="0.25">
      <c r="A532">
        <v>4308000</v>
      </c>
      <c r="B532">
        <v>4312000</v>
      </c>
      <c r="C532">
        <v>3006400</v>
      </c>
    </row>
    <row r="533" spans="1:3" x14ac:dyDescent="0.25">
      <c r="A533">
        <v>4312000</v>
      </c>
      <c r="B533">
        <v>4316000</v>
      </c>
      <c r="C533">
        <v>3009600</v>
      </c>
    </row>
    <row r="534" spans="1:3" x14ac:dyDescent="0.25">
      <c r="A534">
        <v>4316000</v>
      </c>
      <c r="B534">
        <v>4320000</v>
      </c>
      <c r="C534">
        <v>3012800</v>
      </c>
    </row>
    <row r="535" spans="1:3" x14ac:dyDescent="0.25">
      <c r="A535">
        <v>4320000</v>
      </c>
      <c r="B535">
        <v>4324000</v>
      </c>
      <c r="C535">
        <v>3016000</v>
      </c>
    </row>
    <row r="536" spans="1:3" x14ac:dyDescent="0.25">
      <c r="A536">
        <v>4324000</v>
      </c>
      <c r="B536">
        <v>4328000</v>
      </c>
      <c r="C536">
        <v>3019200</v>
      </c>
    </row>
    <row r="537" spans="1:3" x14ac:dyDescent="0.25">
      <c r="A537">
        <v>4328000</v>
      </c>
      <c r="B537">
        <v>4332000</v>
      </c>
      <c r="C537">
        <v>3022400</v>
      </c>
    </row>
    <row r="538" spans="1:3" x14ac:dyDescent="0.25">
      <c r="A538">
        <v>4332000</v>
      </c>
      <c r="B538">
        <v>4336000</v>
      </c>
      <c r="C538">
        <v>3025600</v>
      </c>
    </row>
    <row r="539" spans="1:3" x14ac:dyDescent="0.25">
      <c r="A539">
        <v>4336000</v>
      </c>
      <c r="B539">
        <v>4340000</v>
      </c>
      <c r="C539">
        <v>3028800</v>
      </c>
    </row>
    <row r="540" spans="1:3" x14ac:dyDescent="0.25">
      <c r="A540">
        <v>4340000</v>
      </c>
      <c r="B540">
        <v>4344000</v>
      </c>
      <c r="C540">
        <v>3032000</v>
      </c>
    </row>
    <row r="541" spans="1:3" x14ac:dyDescent="0.25">
      <c r="A541">
        <v>4344000</v>
      </c>
      <c r="B541">
        <v>4348000</v>
      </c>
      <c r="C541">
        <v>3035200</v>
      </c>
    </row>
    <row r="542" spans="1:3" x14ac:dyDescent="0.25">
      <c r="A542">
        <v>4348000</v>
      </c>
      <c r="B542">
        <v>4352000</v>
      </c>
      <c r="C542">
        <v>3038400</v>
      </c>
    </row>
    <row r="543" spans="1:3" x14ac:dyDescent="0.25">
      <c r="A543">
        <v>4352000</v>
      </c>
      <c r="B543">
        <v>4356000</v>
      </c>
      <c r="C543">
        <v>3041600</v>
      </c>
    </row>
    <row r="544" spans="1:3" x14ac:dyDescent="0.25">
      <c r="A544">
        <v>4356000</v>
      </c>
      <c r="B544">
        <v>4360000</v>
      </c>
      <c r="C544">
        <v>3044800</v>
      </c>
    </row>
    <row r="545" spans="1:3" x14ac:dyDescent="0.25">
      <c r="A545">
        <v>4360000</v>
      </c>
      <c r="B545">
        <v>4364000</v>
      </c>
      <c r="C545">
        <v>3048000</v>
      </c>
    </row>
    <row r="546" spans="1:3" x14ac:dyDescent="0.25">
      <c r="A546">
        <v>4364000</v>
      </c>
      <c r="B546">
        <v>4368000</v>
      </c>
      <c r="C546">
        <v>3051200</v>
      </c>
    </row>
    <row r="547" spans="1:3" x14ac:dyDescent="0.25">
      <c r="A547">
        <v>4368000</v>
      </c>
      <c r="B547">
        <v>4372000</v>
      </c>
      <c r="C547">
        <v>3054400</v>
      </c>
    </row>
    <row r="548" spans="1:3" x14ac:dyDescent="0.25">
      <c r="A548">
        <v>4372000</v>
      </c>
      <c r="B548">
        <v>4376000</v>
      </c>
      <c r="C548">
        <v>3057600</v>
      </c>
    </row>
    <row r="549" spans="1:3" x14ac:dyDescent="0.25">
      <c r="A549">
        <v>4376000</v>
      </c>
      <c r="B549">
        <v>4380000</v>
      </c>
      <c r="C549">
        <v>3060800</v>
      </c>
    </row>
    <row r="550" spans="1:3" x14ac:dyDescent="0.25">
      <c r="A550">
        <v>4380000</v>
      </c>
      <c r="B550">
        <v>4384000</v>
      </c>
      <c r="C550">
        <v>3064000</v>
      </c>
    </row>
    <row r="551" spans="1:3" x14ac:dyDescent="0.25">
      <c r="A551">
        <v>4384000</v>
      </c>
      <c r="B551">
        <v>4388000</v>
      </c>
      <c r="C551">
        <v>3067200</v>
      </c>
    </row>
    <row r="552" spans="1:3" x14ac:dyDescent="0.25">
      <c r="A552">
        <v>4388000</v>
      </c>
      <c r="B552">
        <v>4392000</v>
      </c>
      <c r="C552">
        <v>3070400</v>
      </c>
    </row>
    <row r="553" spans="1:3" x14ac:dyDescent="0.25">
      <c r="A553">
        <v>4392000</v>
      </c>
      <c r="B553">
        <v>4396000</v>
      </c>
      <c r="C553">
        <v>3073600</v>
      </c>
    </row>
    <row r="554" spans="1:3" x14ac:dyDescent="0.25">
      <c r="A554">
        <v>4396000</v>
      </c>
      <c r="B554">
        <v>4400000</v>
      </c>
      <c r="C554">
        <v>3076800</v>
      </c>
    </row>
    <row r="555" spans="1:3" x14ac:dyDescent="0.25">
      <c r="A555">
        <v>4400000</v>
      </c>
      <c r="B555">
        <v>4404000</v>
      </c>
      <c r="C555">
        <v>3080000</v>
      </c>
    </row>
    <row r="556" spans="1:3" x14ac:dyDescent="0.25">
      <c r="A556">
        <v>4404000</v>
      </c>
      <c r="B556">
        <v>4408000</v>
      </c>
      <c r="C556">
        <v>3083200</v>
      </c>
    </row>
    <row r="557" spans="1:3" x14ac:dyDescent="0.25">
      <c r="A557">
        <v>4408000</v>
      </c>
      <c r="B557">
        <v>4412000</v>
      </c>
      <c r="C557">
        <v>3086400</v>
      </c>
    </row>
    <row r="558" spans="1:3" x14ac:dyDescent="0.25">
      <c r="A558">
        <v>4412000</v>
      </c>
      <c r="B558">
        <v>4416000</v>
      </c>
      <c r="C558">
        <v>3089600</v>
      </c>
    </row>
    <row r="559" spans="1:3" x14ac:dyDescent="0.25">
      <c r="A559">
        <v>4416000</v>
      </c>
      <c r="B559">
        <v>4420000</v>
      </c>
      <c r="C559">
        <v>3092800</v>
      </c>
    </row>
    <row r="560" spans="1:3" x14ac:dyDescent="0.25">
      <c r="A560">
        <v>4420000</v>
      </c>
      <c r="B560">
        <v>4424000</v>
      </c>
      <c r="C560">
        <v>3096000</v>
      </c>
    </row>
    <row r="561" spans="1:3" x14ac:dyDescent="0.25">
      <c r="A561">
        <v>4424000</v>
      </c>
      <c r="B561">
        <v>4428000</v>
      </c>
      <c r="C561">
        <v>3099200</v>
      </c>
    </row>
    <row r="562" spans="1:3" x14ac:dyDescent="0.25">
      <c r="A562">
        <v>4428000</v>
      </c>
      <c r="B562">
        <v>4432000</v>
      </c>
      <c r="C562">
        <v>3102400</v>
      </c>
    </row>
    <row r="563" spans="1:3" x14ac:dyDescent="0.25">
      <c r="A563">
        <v>4432000</v>
      </c>
      <c r="B563">
        <v>4436000</v>
      </c>
      <c r="C563">
        <v>3105600</v>
      </c>
    </row>
    <row r="564" spans="1:3" x14ac:dyDescent="0.25">
      <c r="A564">
        <v>4436000</v>
      </c>
      <c r="B564">
        <v>4440000</v>
      </c>
      <c r="C564">
        <v>3108800</v>
      </c>
    </row>
    <row r="565" spans="1:3" x14ac:dyDescent="0.25">
      <c r="A565">
        <v>4440000</v>
      </c>
      <c r="B565">
        <v>4444000</v>
      </c>
      <c r="C565">
        <v>3112000</v>
      </c>
    </row>
    <row r="566" spans="1:3" x14ac:dyDescent="0.25">
      <c r="A566">
        <v>4444000</v>
      </c>
      <c r="B566">
        <v>4448000</v>
      </c>
      <c r="C566">
        <v>3115200</v>
      </c>
    </row>
    <row r="567" spans="1:3" x14ac:dyDescent="0.25">
      <c r="A567">
        <v>4448000</v>
      </c>
      <c r="B567">
        <v>4452000</v>
      </c>
      <c r="C567">
        <v>3118400</v>
      </c>
    </row>
    <row r="568" spans="1:3" x14ac:dyDescent="0.25">
      <c r="A568">
        <v>4452000</v>
      </c>
      <c r="B568">
        <v>4456000</v>
      </c>
      <c r="C568">
        <v>3121600</v>
      </c>
    </row>
    <row r="569" spans="1:3" x14ac:dyDescent="0.25">
      <c r="A569">
        <v>4456000</v>
      </c>
      <c r="B569">
        <v>4460000</v>
      </c>
      <c r="C569">
        <v>3124800</v>
      </c>
    </row>
    <row r="570" spans="1:3" x14ac:dyDescent="0.25">
      <c r="A570">
        <v>4460000</v>
      </c>
      <c r="B570">
        <v>4464000</v>
      </c>
      <c r="C570">
        <v>3128000</v>
      </c>
    </row>
    <row r="571" spans="1:3" x14ac:dyDescent="0.25">
      <c r="A571">
        <v>4464000</v>
      </c>
      <c r="B571">
        <v>4468000</v>
      </c>
      <c r="C571">
        <v>3131200</v>
      </c>
    </row>
    <row r="572" spans="1:3" x14ac:dyDescent="0.25">
      <c r="A572">
        <v>4468000</v>
      </c>
      <c r="B572">
        <v>4472000</v>
      </c>
      <c r="C572">
        <v>3134400</v>
      </c>
    </row>
    <row r="573" spans="1:3" x14ac:dyDescent="0.25">
      <c r="A573">
        <v>4472000</v>
      </c>
      <c r="B573">
        <v>4476000</v>
      </c>
      <c r="C573">
        <v>3137600</v>
      </c>
    </row>
    <row r="574" spans="1:3" x14ac:dyDescent="0.25">
      <c r="A574">
        <v>4476000</v>
      </c>
      <c r="B574">
        <v>4480000</v>
      </c>
      <c r="C574">
        <v>3140800</v>
      </c>
    </row>
    <row r="575" spans="1:3" x14ac:dyDescent="0.25">
      <c r="A575">
        <v>4480000</v>
      </c>
      <c r="B575">
        <v>4484000</v>
      </c>
      <c r="C575">
        <v>3144000</v>
      </c>
    </row>
    <row r="576" spans="1:3" x14ac:dyDescent="0.25">
      <c r="A576">
        <v>4484000</v>
      </c>
      <c r="B576">
        <v>4488000</v>
      </c>
      <c r="C576">
        <v>3147200</v>
      </c>
    </row>
    <row r="577" spans="1:3" x14ac:dyDescent="0.25">
      <c r="A577">
        <v>4488000</v>
      </c>
      <c r="B577">
        <v>4492000</v>
      </c>
      <c r="C577">
        <v>3150400</v>
      </c>
    </row>
    <row r="578" spans="1:3" x14ac:dyDescent="0.25">
      <c r="A578">
        <v>4492000</v>
      </c>
      <c r="B578">
        <v>4496000</v>
      </c>
      <c r="C578">
        <v>3153600</v>
      </c>
    </row>
    <row r="579" spans="1:3" x14ac:dyDescent="0.25">
      <c r="A579">
        <v>4496000</v>
      </c>
      <c r="B579">
        <v>4500000</v>
      </c>
      <c r="C579">
        <v>3156800</v>
      </c>
    </row>
    <row r="580" spans="1:3" x14ac:dyDescent="0.25">
      <c r="A580">
        <v>4500000</v>
      </c>
      <c r="B580">
        <v>4504000</v>
      </c>
      <c r="C580">
        <v>3160000</v>
      </c>
    </row>
    <row r="581" spans="1:3" x14ac:dyDescent="0.25">
      <c r="A581">
        <v>4504000</v>
      </c>
      <c r="B581">
        <v>4508000</v>
      </c>
      <c r="C581">
        <v>3163200</v>
      </c>
    </row>
    <row r="582" spans="1:3" x14ac:dyDescent="0.25">
      <c r="A582">
        <v>4508000</v>
      </c>
      <c r="B582">
        <v>4512000</v>
      </c>
      <c r="C582">
        <v>3166400</v>
      </c>
    </row>
    <row r="583" spans="1:3" x14ac:dyDescent="0.25">
      <c r="A583">
        <v>4512000</v>
      </c>
      <c r="B583">
        <v>4516000</v>
      </c>
      <c r="C583">
        <v>3169600</v>
      </c>
    </row>
    <row r="584" spans="1:3" x14ac:dyDescent="0.25">
      <c r="A584">
        <v>4516000</v>
      </c>
      <c r="B584">
        <v>4520000</v>
      </c>
      <c r="C584">
        <v>3172800</v>
      </c>
    </row>
    <row r="585" spans="1:3" x14ac:dyDescent="0.25">
      <c r="A585">
        <v>4520000</v>
      </c>
      <c r="B585">
        <v>4524000</v>
      </c>
      <c r="C585">
        <v>3176000</v>
      </c>
    </row>
    <row r="586" spans="1:3" x14ac:dyDescent="0.25">
      <c r="A586">
        <v>4524000</v>
      </c>
      <c r="B586">
        <v>4528000</v>
      </c>
      <c r="C586">
        <v>3179200</v>
      </c>
    </row>
    <row r="587" spans="1:3" x14ac:dyDescent="0.25">
      <c r="A587">
        <v>4528000</v>
      </c>
      <c r="B587">
        <v>4532000</v>
      </c>
      <c r="C587">
        <v>3182400</v>
      </c>
    </row>
    <row r="588" spans="1:3" x14ac:dyDescent="0.25">
      <c r="A588">
        <v>4532000</v>
      </c>
      <c r="B588">
        <v>4536000</v>
      </c>
      <c r="C588">
        <v>3185600</v>
      </c>
    </row>
    <row r="589" spans="1:3" x14ac:dyDescent="0.25">
      <c r="A589">
        <v>4536000</v>
      </c>
      <c r="B589">
        <v>4540000</v>
      </c>
      <c r="C589">
        <v>3188800</v>
      </c>
    </row>
    <row r="590" spans="1:3" x14ac:dyDescent="0.25">
      <c r="A590">
        <v>4540000</v>
      </c>
      <c r="B590">
        <v>4544000</v>
      </c>
      <c r="C590">
        <v>3192000</v>
      </c>
    </row>
    <row r="591" spans="1:3" x14ac:dyDescent="0.25">
      <c r="A591">
        <v>4544000</v>
      </c>
      <c r="B591">
        <v>4548000</v>
      </c>
      <c r="C591">
        <v>3195200</v>
      </c>
    </row>
    <row r="592" spans="1:3" x14ac:dyDescent="0.25">
      <c r="A592">
        <v>4548000</v>
      </c>
      <c r="B592">
        <v>4552000</v>
      </c>
      <c r="C592">
        <v>3198400</v>
      </c>
    </row>
    <row r="593" spans="1:3" x14ac:dyDescent="0.25">
      <c r="A593">
        <v>4552000</v>
      </c>
      <c r="B593">
        <v>4556000</v>
      </c>
      <c r="C593">
        <v>3201600</v>
      </c>
    </row>
    <row r="594" spans="1:3" x14ac:dyDescent="0.25">
      <c r="A594">
        <v>4556000</v>
      </c>
      <c r="B594">
        <v>4560000</v>
      </c>
      <c r="C594">
        <v>3204800</v>
      </c>
    </row>
    <row r="595" spans="1:3" x14ac:dyDescent="0.25">
      <c r="A595">
        <v>4560000</v>
      </c>
      <c r="B595">
        <v>4564000</v>
      </c>
      <c r="C595">
        <v>3208000</v>
      </c>
    </row>
    <row r="596" spans="1:3" x14ac:dyDescent="0.25">
      <c r="A596">
        <v>4564000</v>
      </c>
      <c r="B596">
        <v>4568000</v>
      </c>
      <c r="C596">
        <v>3211200</v>
      </c>
    </row>
    <row r="597" spans="1:3" x14ac:dyDescent="0.25">
      <c r="A597">
        <v>4568000</v>
      </c>
      <c r="B597">
        <v>4572000</v>
      </c>
      <c r="C597">
        <v>3214400</v>
      </c>
    </row>
    <row r="598" spans="1:3" x14ac:dyDescent="0.25">
      <c r="A598">
        <v>4572000</v>
      </c>
      <c r="B598">
        <v>4576000</v>
      </c>
      <c r="C598">
        <v>3217600</v>
      </c>
    </row>
    <row r="599" spans="1:3" x14ac:dyDescent="0.25">
      <c r="A599">
        <v>4576000</v>
      </c>
      <c r="B599">
        <v>4580000</v>
      </c>
      <c r="C599">
        <v>3220800</v>
      </c>
    </row>
    <row r="600" spans="1:3" x14ac:dyDescent="0.25">
      <c r="A600">
        <v>4580000</v>
      </c>
      <c r="B600">
        <v>4584000</v>
      </c>
      <c r="C600">
        <v>3224000</v>
      </c>
    </row>
    <row r="601" spans="1:3" x14ac:dyDescent="0.25">
      <c r="A601">
        <v>4584000</v>
      </c>
      <c r="B601">
        <v>4588000</v>
      </c>
      <c r="C601">
        <v>3227200</v>
      </c>
    </row>
    <row r="602" spans="1:3" x14ac:dyDescent="0.25">
      <c r="A602">
        <v>4588000</v>
      </c>
      <c r="B602">
        <v>4592000</v>
      </c>
      <c r="C602">
        <v>3230400</v>
      </c>
    </row>
    <row r="603" spans="1:3" x14ac:dyDescent="0.25">
      <c r="A603">
        <v>4592000</v>
      </c>
      <c r="B603">
        <v>4596000</v>
      </c>
      <c r="C603">
        <v>3233600</v>
      </c>
    </row>
    <row r="604" spans="1:3" x14ac:dyDescent="0.25">
      <c r="A604">
        <v>4596000</v>
      </c>
      <c r="B604">
        <v>4600000</v>
      </c>
      <c r="C604">
        <v>3236800</v>
      </c>
    </row>
    <row r="605" spans="1:3" x14ac:dyDescent="0.25">
      <c r="A605">
        <v>4600000</v>
      </c>
      <c r="B605">
        <v>4604000</v>
      </c>
      <c r="C605">
        <v>3240000</v>
      </c>
    </row>
    <row r="606" spans="1:3" x14ac:dyDescent="0.25">
      <c r="A606">
        <v>4604000</v>
      </c>
      <c r="B606">
        <v>4608000</v>
      </c>
      <c r="C606">
        <v>3243200</v>
      </c>
    </row>
    <row r="607" spans="1:3" x14ac:dyDescent="0.25">
      <c r="A607">
        <v>4608000</v>
      </c>
      <c r="B607">
        <v>4612000</v>
      </c>
      <c r="C607">
        <v>3246400</v>
      </c>
    </row>
    <row r="608" spans="1:3" x14ac:dyDescent="0.25">
      <c r="A608">
        <v>4612000</v>
      </c>
      <c r="B608">
        <v>4616000</v>
      </c>
      <c r="C608">
        <v>3249600</v>
      </c>
    </row>
    <row r="609" spans="1:3" x14ac:dyDescent="0.25">
      <c r="A609">
        <v>4616000</v>
      </c>
      <c r="B609">
        <v>4620000</v>
      </c>
      <c r="C609">
        <v>3252800</v>
      </c>
    </row>
    <row r="610" spans="1:3" x14ac:dyDescent="0.25">
      <c r="A610">
        <v>4620000</v>
      </c>
      <c r="B610">
        <v>4624000</v>
      </c>
      <c r="C610">
        <v>3256000</v>
      </c>
    </row>
    <row r="611" spans="1:3" x14ac:dyDescent="0.25">
      <c r="A611">
        <v>4624000</v>
      </c>
      <c r="B611">
        <v>4628000</v>
      </c>
      <c r="C611">
        <v>3259200</v>
      </c>
    </row>
    <row r="612" spans="1:3" x14ac:dyDescent="0.25">
      <c r="A612">
        <v>4628000</v>
      </c>
      <c r="B612">
        <v>4632000</v>
      </c>
      <c r="C612">
        <v>3262400</v>
      </c>
    </row>
    <row r="613" spans="1:3" x14ac:dyDescent="0.25">
      <c r="A613">
        <v>4632000</v>
      </c>
      <c r="B613">
        <v>4636000</v>
      </c>
      <c r="C613">
        <v>3265600</v>
      </c>
    </row>
    <row r="614" spans="1:3" x14ac:dyDescent="0.25">
      <c r="A614">
        <v>4636000</v>
      </c>
      <c r="B614">
        <v>4640000</v>
      </c>
      <c r="C614">
        <v>3268800</v>
      </c>
    </row>
    <row r="615" spans="1:3" x14ac:dyDescent="0.25">
      <c r="A615">
        <v>4640000</v>
      </c>
      <c r="B615">
        <v>4644000</v>
      </c>
      <c r="C615">
        <v>3272000</v>
      </c>
    </row>
    <row r="616" spans="1:3" x14ac:dyDescent="0.25">
      <c r="A616">
        <v>4644000</v>
      </c>
      <c r="B616">
        <v>4648000</v>
      </c>
      <c r="C616">
        <v>3275200</v>
      </c>
    </row>
    <row r="617" spans="1:3" x14ac:dyDescent="0.25">
      <c r="A617">
        <v>4648000</v>
      </c>
      <c r="B617">
        <v>4652000</v>
      </c>
      <c r="C617">
        <v>3278400</v>
      </c>
    </row>
    <row r="618" spans="1:3" x14ac:dyDescent="0.25">
      <c r="A618">
        <v>4652000</v>
      </c>
      <c r="B618">
        <v>4656000</v>
      </c>
      <c r="C618">
        <v>3281600</v>
      </c>
    </row>
    <row r="619" spans="1:3" x14ac:dyDescent="0.25">
      <c r="A619">
        <v>4656000</v>
      </c>
      <c r="B619">
        <v>4660000</v>
      </c>
      <c r="C619">
        <v>3284800</v>
      </c>
    </row>
    <row r="620" spans="1:3" x14ac:dyDescent="0.25">
      <c r="A620">
        <v>4660000</v>
      </c>
      <c r="B620">
        <v>4664000</v>
      </c>
      <c r="C620">
        <v>3288000</v>
      </c>
    </row>
    <row r="621" spans="1:3" x14ac:dyDescent="0.25">
      <c r="A621">
        <v>4664000</v>
      </c>
      <c r="B621">
        <v>4668000</v>
      </c>
      <c r="C621">
        <v>3291200</v>
      </c>
    </row>
    <row r="622" spans="1:3" x14ac:dyDescent="0.25">
      <c r="A622">
        <v>4668000</v>
      </c>
      <c r="B622">
        <v>4672000</v>
      </c>
      <c r="C622">
        <v>3294400</v>
      </c>
    </row>
    <row r="623" spans="1:3" x14ac:dyDescent="0.25">
      <c r="A623">
        <v>4672000</v>
      </c>
      <c r="B623">
        <v>4676000</v>
      </c>
      <c r="C623">
        <v>3297600</v>
      </c>
    </row>
    <row r="624" spans="1:3" x14ac:dyDescent="0.25">
      <c r="A624">
        <v>4676000</v>
      </c>
      <c r="B624">
        <v>4680000</v>
      </c>
      <c r="C624">
        <v>3300800</v>
      </c>
    </row>
    <row r="625" spans="1:3" x14ac:dyDescent="0.25">
      <c r="A625">
        <v>4680000</v>
      </c>
      <c r="B625">
        <v>4684000</v>
      </c>
      <c r="C625">
        <v>3304000</v>
      </c>
    </row>
    <row r="626" spans="1:3" x14ac:dyDescent="0.25">
      <c r="A626">
        <v>4684000</v>
      </c>
      <c r="B626">
        <v>4688000</v>
      </c>
      <c r="C626">
        <v>3307200</v>
      </c>
    </row>
    <row r="627" spans="1:3" x14ac:dyDescent="0.25">
      <c r="A627">
        <v>4688000</v>
      </c>
      <c r="B627">
        <v>4692000</v>
      </c>
      <c r="C627">
        <v>3310400</v>
      </c>
    </row>
    <row r="628" spans="1:3" x14ac:dyDescent="0.25">
      <c r="A628">
        <v>4692000</v>
      </c>
      <c r="B628">
        <v>4696000</v>
      </c>
      <c r="C628">
        <v>3313600</v>
      </c>
    </row>
    <row r="629" spans="1:3" x14ac:dyDescent="0.25">
      <c r="A629">
        <v>4696000</v>
      </c>
      <c r="B629">
        <v>4700000</v>
      </c>
      <c r="C629">
        <v>3316800</v>
      </c>
    </row>
    <row r="630" spans="1:3" x14ac:dyDescent="0.25">
      <c r="A630">
        <v>4700000</v>
      </c>
      <c r="B630">
        <v>4704000</v>
      </c>
      <c r="C630">
        <v>3320000</v>
      </c>
    </row>
    <row r="631" spans="1:3" x14ac:dyDescent="0.25">
      <c r="A631">
        <v>4704000</v>
      </c>
      <c r="B631">
        <v>4708000</v>
      </c>
      <c r="C631">
        <v>3323200</v>
      </c>
    </row>
    <row r="632" spans="1:3" x14ac:dyDescent="0.25">
      <c r="A632">
        <v>4708000</v>
      </c>
      <c r="B632">
        <v>4712000</v>
      </c>
      <c r="C632">
        <v>3326400</v>
      </c>
    </row>
    <row r="633" spans="1:3" x14ac:dyDescent="0.25">
      <c r="A633">
        <v>4712000</v>
      </c>
      <c r="B633">
        <v>4716000</v>
      </c>
      <c r="C633">
        <v>3329600</v>
      </c>
    </row>
    <row r="634" spans="1:3" x14ac:dyDescent="0.25">
      <c r="A634">
        <v>4716000</v>
      </c>
      <c r="B634">
        <v>4720000</v>
      </c>
      <c r="C634">
        <v>3332800</v>
      </c>
    </row>
    <row r="635" spans="1:3" x14ac:dyDescent="0.25">
      <c r="A635">
        <v>4720000</v>
      </c>
      <c r="B635">
        <v>4724000</v>
      </c>
      <c r="C635">
        <v>3336000</v>
      </c>
    </row>
    <row r="636" spans="1:3" x14ac:dyDescent="0.25">
      <c r="A636">
        <v>4724000</v>
      </c>
      <c r="B636">
        <v>4728000</v>
      </c>
      <c r="C636">
        <v>3339200</v>
      </c>
    </row>
    <row r="637" spans="1:3" x14ac:dyDescent="0.25">
      <c r="A637">
        <v>4728000</v>
      </c>
      <c r="B637">
        <v>4732000</v>
      </c>
      <c r="C637">
        <v>3342400</v>
      </c>
    </row>
    <row r="638" spans="1:3" x14ac:dyDescent="0.25">
      <c r="A638">
        <v>4732000</v>
      </c>
      <c r="B638">
        <v>4736000</v>
      </c>
      <c r="C638">
        <v>3345600</v>
      </c>
    </row>
    <row r="639" spans="1:3" x14ac:dyDescent="0.25">
      <c r="A639">
        <v>4736000</v>
      </c>
      <c r="B639">
        <v>4740000</v>
      </c>
      <c r="C639">
        <v>3348800</v>
      </c>
    </row>
    <row r="640" spans="1:3" x14ac:dyDescent="0.25">
      <c r="A640">
        <v>4740000</v>
      </c>
      <c r="B640">
        <v>4744000</v>
      </c>
      <c r="C640">
        <v>3352000</v>
      </c>
    </row>
    <row r="641" spans="1:3" x14ac:dyDescent="0.25">
      <c r="A641">
        <v>4744000</v>
      </c>
      <c r="B641">
        <v>4748000</v>
      </c>
      <c r="C641">
        <v>3355200</v>
      </c>
    </row>
    <row r="642" spans="1:3" x14ac:dyDescent="0.25">
      <c r="A642">
        <v>4748000</v>
      </c>
      <c r="B642">
        <v>4752000</v>
      </c>
      <c r="C642">
        <v>3358400</v>
      </c>
    </row>
    <row r="643" spans="1:3" x14ac:dyDescent="0.25">
      <c r="A643">
        <v>4752000</v>
      </c>
      <c r="B643">
        <v>4756000</v>
      </c>
      <c r="C643">
        <v>3361600</v>
      </c>
    </row>
    <row r="644" spans="1:3" x14ac:dyDescent="0.25">
      <c r="A644">
        <v>4756000</v>
      </c>
      <c r="B644">
        <v>4760000</v>
      </c>
      <c r="C644">
        <v>3364800</v>
      </c>
    </row>
    <row r="645" spans="1:3" x14ac:dyDescent="0.25">
      <c r="A645">
        <v>4760000</v>
      </c>
      <c r="B645">
        <v>4764000</v>
      </c>
      <c r="C645">
        <v>3368000</v>
      </c>
    </row>
    <row r="646" spans="1:3" x14ac:dyDescent="0.25">
      <c r="A646">
        <v>4764000</v>
      </c>
      <c r="B646">
        <v>4768000</v>
      </c>
      <c r="C646">
        <v>3371200</v>
      </c>
    </row>
    <row r="647" spans="1:3" x14ac:dyDescent="0.25">
      <c r="A647">
        <v>4768000</v>
      </c>
      <c r="B647">
        <v>4772000</v>
      </c>
      <c r="C647">
        <v>3374400</v>
      </c>
    </row>
    <row r="648" spans="1:3" x14ac:dyDescent="0.25">
      <c r="A648">
        <v>4772000</v>
      </c>
      <c r="B648">
        <v>4776000</v>
      </c>
      <c r="C648">
        <v>3377600</v>
      </c>
    </row>
    <row r="649" spans="1:3" x14ac:dyDescent="0.25">
      <c r="A649">
        <v>4776000</v>
      </c>
      <c r="B649">
        <v>4780000</v>
      </c>
      <c r="C649">
        <v>3380800</v>
      </c>
    </row>
    <row r="650" spans="1:3" x14ac:dyDescent="0.25">
      <c r="A650">
        <v>4780000</v>
      </c>
      <c r="B650">
        <v>4784000</v>
      </c>
      <c r="C650">
        <v>3384000</v>
      </c>
    </row>
    <row r="651" spans="1:3" x14ac:dyDescent="0.25">
      <c r="A651">
        <v>4784000</v>
      </c>
      <c r="B651">
        <v>4788000</v>
      </c>
      <c r="C651">
        <v>3387200</v>
      </c>
    </row>
    <row r="652" spans="1:3" x14ac:dyDescent="0.25">
      <c r="A652">
        <v>4788000</v>
      </c>
      <c r="B652">
        <v>4792000</v>
      </c>
      <c r="C652">
        <v>3390400</v>
      </c>
    </row>
    <row r="653" spans="1:3" x14ac:dyDescent="0.25">
      <c r="A653">
        <v>4792000</v>
      </c>
      <c r="B653">
        <v>4796000</v>
      </c>
      <c r="C653">
        <v>3393600</v>
      </c>
    </row>
    <row r="654" spans="1:3" x14ac:dyDescent="0.25">
      <c r="A654">
        <v>4796000</v>
      </c>
      <c r="B654">
        <v>4800000</v>
      </c>
      <c r="C654">
        <v>3396800</v>
      </c>
    </row>
    <row r="655" spans="1:3" x14ac:dyDescent="0.25">
      <c r="A655">
        <v>4800000</v>
      </c>
      <c r="B655">
        <v>4804000</v>
      </c>
      <c r="C655">
        <v>3400000</v>
      </c>
    </row>
    <row r="656" spans="1:3" x14ac:dyDescent="0.25">
      <c r="A656">
        <v>4804000</v>
      </c>
      <c r="B656">
        <v>4808000</v>
      </c>
      <c r="C656">
        <v>3403200</v>
      </c>
    </row>
    <row r="657" spans="1:3" x14ac:dyDescent="0.25">
      <c r="A657">
        <v>4808000</v>
      </c>
      <c r="B657">
        <v>4812000</v>
      </c>
      <c r="C657">
        <v>3406400</v>
      </c>
    </row>
    <row r="658" spans="1:3" x14ac:dyDescent="0.25">
      <c r="A658">
        <v>4812000</v>
      </c>
      <c r="B658">
        <v>4816000</v>
      </c>
      <c r="C658">
        <v>3409600</v>
      </c>
    </row>
    <row r="659" spans="1:3" x14ac:dyDescent="0.25">
      <c r="A659">
        <v>4816000</v>
      </c>
      <c r="B659">
        <v>4820000</v>
      </c>
      <c r="C659">
        <v>3412800</v>
      </c>
    </row>
    <row r="660" spans="1:3" x14ac:dyDescent="0.25">
      <c r="A660">
        <v>4820000</v>
      </c>
      <c r="B660">
        <v>4824000</v>
      </c>
      <c r="C660">
        <v>3416000</v>
      </c>
    </row>
    <row r="661" spans="1:3" x14ac:dyDescent="0.25">
      <c r="A661">
        <v>4824000</v>
      </c>
      <c r="B661">
        <v>4828000</v>
      </c>
      <c r="C661">
        <v>3419200</v>
      </c>
    </row>
    <row r="662" spans="1:3" x14ac:dyDescent="0.25">
      <c r="A662">
        <v>4828000</v>
      </c>
      <c r="B662">
        <v>4832000</v>
      </c>
      <c r="C662">
        <v>3422400</v>
      </c>
    </row>
    <row r="663" spans="1:3" x14ac:dyDescent="0.25">
      <c r="A663">
        <v>4832000</v>
      </c>
      <c r="B663">
        <v>4836000</v>
      </c>
      <c r="C663">
        <v>3425600</v>
      </c>
    </row>
    <row r="664" spans="1:3" x14ac:dyDescent="0.25">
      <c r="A664">
        <v>4836000</v>
      </c>
      <c r="B664">
        <v>4840000</v>
      </c>
      <c r="C664">
        <v>3428800</v>
      </c>
    </row>
    <row r="665" spans="1:3" x14ac:dyDescent="0.25">
      <c r="A665">
        <v>4840000</v>
      </c>
      <c r="B665">
        <v>4844000</v>
      </c>
      <c r="C665">
        <v>3432000</v>
      </c>
    </row>
    <row r="666" spans="1:3" x14ac:dyDescent="0.25">
      <c r="A666">
        <v>4844000</v>
      </c>
      <c r="B666">
        <v>4848000</v>
      </c>
      <c r="C666">
        <v>3435200</v>
      </c>
    </row>
    <row r="667" spans="1:3" x14ac:dyDescent="0.25">
      <c r="A667">
        <v>4848000</v>
      </c>
      <c r="B667">
        <v>4852000</v>
      </c>
      <c r="C667">
        <v>3438400</v>
      </c>
    </row>
    <row r="668" spans="1:3" x14ac:dyDescent="0.25">
      <c r="A668">
        <v>4852000</v>
      </c>
      <c r="B668">
        <v>4856000</v>
      </c>
      <c r="C668">
        <v>3441600</v>
      </c>
    </row>
    <row r="669" spans="1:3" x14ac:dyDescent="0.25">
      <c r="A669">
        <v>4856000</v>
      </c>
      <c r="B669">
        <v>4860000</v>
      </c>
      <c r="C669">
        <v>3444800</v>
      </c>
    </row>
    <row r="670" spans="1:3" x14ac:dyDescent="0.25">
      <c r="A670">
        <v>4860000</v>
      </c>
      <c r="B670">
        <v>4864000</v>
      </c>
      <c r="C670">
        <v>3448000</v>
      </c>
    </row>
    <row r="671" spans="1:3" x14ac:dyDescent="0.25">
      <c r="A671">
        <v>4864000</v>
      </c>
      <c r="B671">
        <v>4868000</v>
      </c>
      <c r="C671">
        <v>3451200</v>
      </c>
    </row>
    <row r="672" spans="1:3" x14ac:dyDescent="0.25">
      <c r="A672">
        <v>4868000</v>
      </c>
      <c r="B672">
        <v>4872000</v>
      </c>
      <c r="C672">
        <v>3454400</v>
      </c>
    </row>
    <row r="673" spans="1:3" x14ac:dyDescent="0.25">
      <c r="A673">
        <v>4872000</v>
      </c>
      <c r="B673">
        <v>4876000</v>
      </c>
      <c r="C673">
        <v>3457600</v>
      </c>
    </row>
    <row r="674" spans="1:3" x14ac:dyDescent="0.25">
      <c r="A674">
        <v>4876000</v>
      </c>
      <c r="B674">
        <v>4880000</v>
      </c>
      <c r="C674">
        <v>3460800</v>
      </c>
    </row>
    <row r="675" spans="1:3" x14ac:dyDescent="0.25">
      <c r="A675">
        <v>4880000</v>
      </c>
      <c r="B675">
        <v>4884000</v>
      </c>
      <c r="C675">
        <v>3464000</v>
      </c>
    </row>
    <row r="676" spans="1:3" x14ac:dyDescent="0.25">
      <c r="A676">
        <v>4884000</v>
      </c>
      <c r="B676">
        <v>4888000</v>
      </c>
      <c r="C676">
        <v>3467200</v>
      </c>
    </row>
    <row r="677" spans="1:3" x14ac:dyDescent="0.25">
      <c r="A677">
        <v>4888000</v>
      </c>
      <c r="B677">
        <v>4892000</v>
      </c>
      <c r="C677">
        <v>3470400</v>
      </c>
    </row>
    <row r="678" spans="1:3" x14ac:dyDescent="0.25">
      <c r="A678">
        <v>4892000</v>
      </c>
      <c r="B678">
        <v>4896000</v>
      </c>
      <c r="C678">
        <v>3473600</v>
      </c>
    </row>
    <row r="679" spans="1:3" x14ac:dyDescent="0.25">
      <c r="A679">
        <v>4896000</v>
      </c>
      <c r="B679">
        <v>4900000</v>
      </c>
      <c r="C679">
        <v>3476800</v>
      </c>
    </row>
    <row r="680" spans="1:3" x14ac:dyDescent="0.25">
      <c r="A680">
        <v>4900000</v>
      </c>
      <c r="B680">
        <v>4904000</v>
      </c>
      <c r="C680">
        <v>3480000</v>
      </c>
    </row>
    <row r="681" spans="1:3" x14ac:dyDescent="0.25">
      <c r="A681">
        <v>4904000</v>
      </c>
      <c r="B681">
        <v>4908000</v>
      </c>
      <c r="C681">
        <v>3483200</v>
      </c>
    </row>
    <row r="682" spans="1:3" x14ac:dyDescent="0.25">
      <c r="A682">
        <v>4908000</v>
      </c>
      <c r="B682">
        <v>4912000</v>
      </c>
      <c r="C682">
        <v>3486400</v>
      </c>
    </row>
    <row r="683" spans="1:3" x14ac:dyDescent="0.25">
      <c r="A683">
        <v>4912000</v>
      </c>
      <c r="B683">
        <v>4916000</v>
      </c>
      <c r="C683">
        <v>3489600</v>
      </c>
    </row>
    <row r="684" spans="1:3" x14ac:dyDescent="0.25">
      <c r="A684">
        <v>4916000</v>
      </c>
      <c r="B684">
        <v>4920000</v>
      </c>
      <c r="C684">
        <v>3492800</v>
      </c>
    </row>
    <row r="685" spans="1:3" x14ac:dyDescent="0.25">
      <c r="A685">
        <v>4920000</v>
      </c>
      <c r="B685">
        <v>4924000</v>
      </c>
      <c r="C685">
        <v>3496000</v>
      </c>
    </row>
    <row r="686" spans="1:3" x14ac:dyDescent="0.25">
      <c r="A686">
        <v>4924000</v>
      </c>
      <c r="B686">
        <v>4928000</v>
      </c>
      <c r="C686">
        <v>3499200</v>
      </c>
    </row>
    <row r="687" spans="1:3" x14ac:dyDescent="0.25">
      <c r="A687">
        <v>4928000</v>
      </c>
      <c r="B687">
        <v>4932000</v>
      </c>
      <c r="C687">
        <v>3502400</v>
      </c>
    </row>
    <row r="688" spans="1:3" x14ac:dyDescent="0.25">
      <c r="A688">
        <v>4932000</v>
      </c>
      <c r="B688">
        <v>4936000</v>
      </c>
      <c r="C688">
        <v>3505600</v>
      </c>
    </row>
    <row r="689" spans="1:3" x14ac:dyDescent="0.25">
      <c r="A689">
        <v>4936000</v>
      </c>
      <c r="B689">
        <v>4940000</v>
      </c>
      <c r="C689">
        <v>3508800</v>
      </c>
    </row>
    <row r="690" spans="1:3" x14ac:dyDescent="0.25">
      <c r="A690">
        <v>4940000</v>
      </c>
      <c r="B690">
        <v>4944000</v>
      </c>
      <c r="C690">
        <v>3512000</v>
      </c>
    </row>
    <row r="691" spans="1:3" x14ac:dyDescent="0.25">
      <c r="A691">
        <v>4944000</v>
      </c>
      <c r="B691">
        <v>4948000</v>
      </c>
      <c r="C691">
        <v>3515200</v>
      </c>
    </row>
    <row r="692" spans="1:3" x14ac:dyDescent="0.25">
      <c r="A692">
        <v>4948000</v>
      </c>
      <c r="B692">
        <v>4952000</v>
      </c>
      <c r="C692">
        <v>3518400</v>
      </c>
    </row>
    <row r="693" spans="1:3" x14ac:dyDescent="0.25">
      <c r="A693">
        <v>4952000</v>
      </c>
      <c r="B693">
        <v>4956000</v>
      </c>
      <c r="C693">
        <v>3521600</v>
      </c>
    </row>
    <row r="694" spans="1:3" x14ac:dyDescent="0.25">
      <c r="A694">
        <v>4956000</v>
      </c>
      <c r="B694">
        <v>4960000</v>
      </c>
      <c r="C694">
        <v>3524800</v>
      </c>
    </row>
    <row r="695" spans="1:3" x14ac:dyDescent="0.25">
      <c r="A695">
        <v>4960000</v>
      </c>
      <c r="B695">
        <v>4964000</v>
      </c>
      <c r="C695">
        <v>3528000</v>
      </c>
    </row>
    <row r="696" spans="1:3" x14ac:dyDescent="0.25">
      <c r="A696">
        <v>4964000</v>
      </c>
      <c r="B696">
        <v>4968000</v>
      </c>
      <c r="C696">
        <v>3531200</v>
      </c>
    </row>
    <row r="697" spans="1:3" x14ac:dyDescent="0.25">
      <c r="A697">
        <v>4968000</v>
      </c>
      <c r="B697">
        <v>4972000</v>
      </c>
      <c r="C697">
        <v>3534400</v>
      </c>
    </row>
    <row r="698" spans="1:3" x14ac:dyDescent="0.25">
      <c r="A698">
        <v>4972000</v>
      </c>
      <c r="B698">
        <v>4976000</v>
      </c>
      <c r="C698">
        <v>3537600</v>
      </c>
    </row>
    <row r="699" spans="1:3" x14ac:dyDescent="0.25">
      <c r="A699">
        <v>4976000</v>
      </c>
      <c r="B699">
        <v>4980000</v>
      </c>
      <c r="C699">
        <v>3540800</v>
      </c>
    </row>
    <row r="700" spans="1:3" x14ac:dyDescent="0.25">
      <c r="A700">
        <v>4980000</v>
      </c>
      <c r="B700">
        <v>4984000</v>
      </c>
      <c r="C700">
        <v>3544000</v>
      </c>
    </row>
    <row r="701" spans="1:3" x14ac:dyDescent="0.25">
      <c r="A701">
        <v>4984000</v>
      </c>
      <c r="B701">
        <v>4988000</v>
      </c>
      <c r="C701">
        <v>3547200</v>
      </c>
    </row>
    <row r="702" spans="1:3" x14ac:dyDescent="0.25">
      <c r="A702">
        <v>4988000</v>
      </c>
      <c r="B702">
        <v>4992000</v>
      </c>
      <c r="C702">
        <v>3550400</v>
      </c>
    </row>
    <row r="703" spans="1:3" x14ac:dyDescent="0.25">
      <c r="A703">
        <v>4992000</v>
      </c>
      <c r="B703">
        <v>4996000</v>
      </c>
      <c r="C703">
        <v>3553600</v>
      </c>
    </row>
    <row r="704" spans="1:3" x14ac:dyDescent="0.25">
      <c r="A704">
        <v>4996000</v>
      </c>
      <c r="B704">
        <v>5000000</v>
      </c>
      <c r="C704">
        <v>3556800</v>
      </c>
    </row>
    <row r="705" spans="1:3" x14ac:dyDescent="0.25">
      <c r="A705">
        <v>5000000</v>
      </c>
      <c r="B705">
        <v>5004000</v>
      </c>
      <c r="C705">
        <v>3560000</v>
      </c>
    </row>
    <row r="706" spans="1:3" x14ac:dyDescent="0.25">
      <c r="A706">
        <v>5004000</v>
      </c>
      <c r="B706">
        <v>5008000</v>
      </c>
      <c r="C706">
        <v>3563200</v>
      </c>
    </row>
    <row r="707" spans="1:3" x14ac:dyDescent="0.25">
      <c r="A707">
        <v>5008000</v>
      </c>
      <c r="B707">
        <v>5012000</v>
      </c>
      <c r="C707">
        <v>3566400</v>
      </c>
    </row>
    <row r="708" spans="1:3" x14ac:dyDescent="0.25">
      <c r="A708">
        <v>5012000</v>
      </c>
      <c r="B708">
        <v>5016000</v>
      </c>
      <c r="C708">
        <v>3569600</v>
      </c>
    </row>
    <row r="709" spans="1:3" x14ac:dyDescent="0.25">
      <c r="A709">
        <v>5016000</v>
      </c>
      <c r="B709">
        <v>5020000</v>
      </c>
      <c r="C709">
        <v>3572800</v>
      </c>
    </row>
    <row r="710" spans="1:3" x14ac:dyDescent="0.25">
      <c r="A710">
        <v>5020000</v>
      </c>
      <c r="B710">
        <v>5024000</v>
      </c>
      <c r="C710">
        <v>3576000</v>
      </c>
    </row>
    <row r="711" spans="1:3" x14ac:dyDescent="0.25">
      <c r="A711">
        <v>5024000</v>
      </c>
      <c r="B711">
        <v>5028000</v>
      </c>
      <c r="C711">
        <v>3579200</v>
      </c>
    </row>
    <row r="712" spans="1:3" x14ac:dyDescent="0.25">
      <c r="A712">
        <v>5028000</v>
      </c>
      <c r="B712">
        <v>5032000</v>
      </c>
      <c r="C712">
        <v>3582400</v>
      </c>
    </row>
    <row r="713" spans="1:3" x14ac:dyDescent="0.25">
      <c r="A713">
        <v>5032000</v>
      </c>
      <c r="B713">
        <v>5036000</v>
      </c>
      <c r="C713">
        <v>3585600</v>
      </c>
    </row>
    <row r="714" spans="1:3" x14ac:dyDescent="0.25">
      <c r="A714">
        <v>5036000</v>
      </c>
      <c r="B714">
        <v>5040000</v>
      </c>
      <c r="C714">
        <v>3588800</v>
      </c>
    </row>
    <row r="715" spans="1:3" x14ac:dyDescent="0.25">
      <c r="A715">
        <v>5040000</v>
      </c>
      <c r="B715">
        <v>5044000</v>
      </c>
      <c r="C715">
        <v>3592000</v>
      </c>
    </row>
    <row r="716" spans="1:3" x14ac:dyDescent="0.25">
      <c r="A716">
        <v>5044000</v>
      </c>
      <c r="B716">
        <v>5048000</v>
      </c>
      <c r="C716">
        <v>3595200</v>
      </c>
    </row>
    <row r="717" spans="1:3" x14ac:dyDescent="0.25">
      <c r="A717">
        <v>5048000</v>
      </c>
      <c r="B717">
        <v>5052000</v>
      </c>
      <c r="C717">
        <v>3598400</v>
      </c>
    </row>
    <row r="718" spans="1:3" x14ac:dyDescent="0.25">
      <c r="A718">
        <v>5052000</v>
      </c>
      <c r="B718">
        <v>5056000</v>
      </c>
      <c r="C718">
        <v>3601600</v>
      </c>
    </row>
    <row r="719" spans="1:3" x14ac:dyDescent="0.25">
      <c r="A719">
        <v>5056000</v>
      </c>
      <c r="B719">
        <v>5060000</v>
      </c>
      <c r="C719">
        <v>3604800</v>
      </c>
    </row>
    <row r="720" spans="1:3" x14ac:dyDescent="0.25">
      <c r="A720">
        <v>5060000</v>
      </c>
      <c r="B720">
        <v>5064000</v>
      </c>
      <c r="C720">
        <v>3608000</v>
      </c>
    </row>
    <row r="721" spans="1:3" x14ac:dyDescent="0.25">
      <c r="A721">
        <v>5064000</v>
      </c>
      <c r="B721">
        <v>5068000</v>
      </c>
      <c r="C721">
        <v>3611200</v>
      </c>
    </row>
    <row r="722" spans="1:3" x14ac:dyDescent="0.25">
      <c r="A722">
        <v>5068000</v>
      </c>
      <c r="B722">
        <v>5072000</v>
      </c>
      <c r="C722">
        <v>3614400</v>
      </c>
    </row>
    <row r="723" spans="1:3" x14ac:dyDescent="0.25">
      <c r="A723">
        <v>5072000</v>
      </c>
      <c r="B723">
        <v>5076000</v>
      </c>
      <c r="C723">
        <v>3617600</v>
      </c>
    </row>
    <row r="724" spans="1:3" x14ac:dyDescent="0.25">
      <c r="A724">
        <v>5076000</v>
      </c>
      <c r="B724">
        <v>5080000</v>
      </c>
      <c r="C724">
        <v>3620800</v>
      </c>
    </row>
    <row r="725" spans="1:3" x14ac:dyDescent="0.25">
      <c r="A725">
        <v>5080000</v>
      </c>
      <c r="B725">
        <v>5084000</v>
      </c>
      <c r="C725">
        <v>3624000</v>
      </c>
    </row>
    <row r="726" spans="1:3" x14ac:dyDescent="0.25">
      <c r="A726">
        <v>5084000</v>
      </c>
      <c r="B726">
        <v>5088000</v>
      </c>
      <c r="C726">
        <v>3627200</v>
      </c>
    </row>
    <row r="727" spans="1:3" x14ac:dyDescent="0.25">
      <c r="A727">
        <v>5088000</v>
      </c>
      <c r="B727">
        <v>5092000</v>
      </c>
      <c r="C727">
        <v>3630400</v>
      </c>
    </row>
    <row r="728" spans="1:3" x14ac:dyDescent="0.25">
      <c r="A728">
        <v>5092000</v>
      </c>
      <c r="B728">
        <v>5096000</v>
      </c>
      <c r="C728">
        <v>3633600</v>
      </c>
    </row>
    <row r="729" spans="1:3" x14ac:dyDescent="0.25">
      <c r="A729">
        <v>5096000</v>
      </c>
      <c r="B729">
        <v>5100000</v>
      </c>
      <c r="C729">
        <v>3636800</v>
      </c>
    </row>
    <row r="730" spans="1:3" x14ac:dyDescent="0.25">
      <c r="A730">
        <v>5100000</v>
      </c>
      <c r="B730">
        <v>5104000</v>
      </c>
      <c r="C730">
        <v>3640000</v>
      </c>
    </row>
    <row r="731" spans="1:3" x14ac:dyDescent="0.25">
      <c r="A731">
        <v>5104000</v>
      </c>
      <c r="B731">
        <v>5108000</v>
      </c>
      <c r="C731">
        <v>3643200</v>
      </c>
    </row>
    <row r="732" spans="1:3" x14ac:dyDescent="0.25">
      <c r="A732">
        <v>5108000</v>
      </c>
      <c r="B732">
        <v>5112000</v>
      </c>
      <c r="C732">
        <v>3646400</v>
      </c>
    </row>
    <row r="733" spans="1:3" x14ac:dyDescent="0.25">
      <c r="A733">
        <v>5112000</v>
      </c>
      <c r="B733">
        <v>5116000</v>
      </c>
      <c r="C733">
        <v>3649600</v>
      </c>
    </row>
    <row r="734" spans="1:3" x14ac:dyDescent="0.25">
      <c r="A734">
        <v>5116000</v>
      </c>
      <c r="B734">
        <v>5120000</v>
      </c>
      <c r="C734">
        <v>3652800</v>
      </c>
    </row>
    <row r="735" spans="1:3" x14ac:dyDescent="0.25">
      <c r="A735">
        <v>5120000</v>
      </c>
      <c r="B735">
        <v>5124000</v>
      </c>
      <c r="C735">
        <v>3656000</v>
      </c>
    </row>
    <row r="736" spans="1:3" x14ac:dyDescent="0.25">
      <c r="A736">
        <v>5124000</v>
      </c>
      <c r="B736">
        <v>5128000</v>
      </c>
      <c r="C736">
        <v>3659200</v>
      </c>
    </row>
    <row r="737" spans="1:3" x14ac:dyDescent="0.25">
      <c r="A737">
        <v>5128000</v>
      </c>
      <c r="B737">
        <v>5132000</v>
      </c>
      <c r="C737">
        <v>3662400</v>
      </c>
    </row>
    <row r="738" spans="1:3" x14ac:dyDescent="0.25">
      <c r="A738">
        <v>5132000</v>
      </c>
      <c r="B738">
        <v>5136000</v>
      </c>
      <c r="C738">
        <v>3665600</v>
      </c>
    </row>
    <row r="739" spans="1:3" x14ac:dyDescent="0.25">
      <c r="A739">
        <v>5136000</v>
      </c>
      <c r="B739">
        <v>5140000</v>
      </c>
      <c r="C739">
        <v>3668800</v>
      </c>
    </row>
    <row r="740" spans="1:3" x14ac:dyDescent="0.25">
      <c r="A740">
        <v>5140000</v>
      </c>
      <c r="B740">
        <v>5144000</v>
      </c>
      <c r="C740">
        <v>3672000</v>
      </c>
    </row>
    <row r="741" spans="1:3" x14ac:dyDescent="0.25">
      <c r="A741">
        <v>5144000</v>
      </c>
      <c r="B741">
        <v>5148000</v>
      </c>
      <c r="C741">
        <v>3675200</v>
      </c>
    </row>
    <row r="742" spans="1:3" x14ac:dyDescent="0.25">
      <c r="A742">
        <v>5148000</v>
      </c>
      <c r="B742">
        <v>5152000</v>
      </c>
      <c r="C742">
        <v>3678400</v>
      </c>
    </row>
    <row r="743" spans="1:3" x14ac:dyDescent="0.25">
      <c r="A743">
        <v>5152000</v>
      </c>
      <c r="B743">
        <v>5156000</v>
      </c>
      <c r="C743">
        <v>3681600</v>
      </c>
    </row>
    <row r="744" spans="1:3" x14ac:dyDescent="0.25">
      <c r="A744">
        <v>5156000</v>
      </c>
      <c r="B744">
        <v>5160000</v>
      </c>
      <c r="C744">
        <v>3684800</v>
      </c>
    </row>
    <row r="745" spans="1:3" x14ac:dyDescent="0.25">
      <c r="A745">
        <v>5160000</v>
      </c>
      <c r="B745">
        <v>5164000</v>
      </c>
      <c r="C745">
        <v>3688000</v>
      </c>
    </row>
    <row r="746" spans="1:3" x14ac:dyDescent="0.25">
      <c r="A746">
        <v>5164000</v>
      </c>
      <c r="B746">
        <v>5168000</v>
      </c>
      <c r="C746">
        <v>3691200</v>
      </c>
    </row>
    <row r="747" spans="1:3" x14ac:dyDescent="0.25">
      <c r="A747">
        <v>5168000</v>
      </c>
      <c r="B747">
        <v>5172000</v>
      </c>
      <c r="C747">
        <v>3694400</v>
      </c>
    </row>
    <row r="748" spans="1:3" x14ac:dyDescent="0.25">
      <c r="A748">
        <v>5172000</v>
      </c>
      <c r="B748">
        <v>5176000</v>
      </c>
      <c r="C748">
        <v>3697600</v>
      </c>
    </row>
    <row r="749" spans="1:3" x14ac:dyDescent="0.25">
      <c r="A749">
        <v>5176000</v>
      </c>
      <c r="B749">
        <v>5180000</v>
      </c>
      <c r="C749">
        <v>3700800</v>
      </c>
    </row>
    <row r="750" spans="1:3" x14ac:dyDescent="0.25">
      <c r="A750">
        <v>5180000</v>
      </c>
      <c r="B750">
        <v>5184000</v>
      </c>
      <c r="C750">
        <v>3704000</v>
      </c>
    </row>
    <row r="751" spans="1:3" x14ac:dyDescent="0.25">
      <c r="A751">
        <v>5184000</v>
      </c>
      <c r="B751">
        <v>5188000</v>
      </c>
      <c r="C751">
        <v>3707200</v>
      </c>
    </row>
    <row r="752" spans="1:3" x14ac:dyDescent="0.25">
      <c r="A752">
        <v>5188000</v>
      </c>
      <c r="B752">
        <v>5192000</v>
      </c>
      <c r="C752">
        <v>3710400</v>
      </c>
    </row>
    <row r="753" spans="1:3" x14ac:dyDescent="0.25">
      <c r="A753">
        <v>5192000</v>
      </c>
      <c r="B753">
        <v>5196000</v>
      </c>
      <c r="C753">
        <v>3713600</v>
      </c>
    </row>
    <row r="754" spans="1:3" x14ac:dyDescent="0.25">
      <c r="A754">
        <v>5196000</v>
      </c>
      <c r="B754">
        <v>5200000</v>
      </c>
      <c r="C754">
        <v>3716800</v>
      </c>
    </row>
    <row r="755" spans="1:3" x14ac:dyDescent="0.25">
      <c r="A755">
        <v>5200000</v>
      </c>
      <c r="B755">
        <v>5204000</v>
      </c>
      <c r="C755">
        <v>3720000</v>
      </c>
    </row>
    <row r="756" spans="1:3" x14ac:dyDescent="0.25">
      <c r="A756">
        <v>5204000</v>
      </c>
      <c r="B756">
        <v>5208000</v>
      </c>
      <c r="C756">
        <v>3723200</v>
      </c>
    </row>
    <row r="757" spans="1:3" x14ac:dyDescent="0.25">
      <c r="A757">
        <v>5208000</v>
      </c>
      <c r="B757">
        <v>5212000</v>
      </c>
      <c r="C757">
        <v>3726400</v>
      </c>
    </row>
    <row r="758" spans="1:3" x14ac:dyDescent="0.25">
      <c r="A758">
        <v>5212000</v>
      </c>
      <c r="B758">
        <v>5216000</v>
      </c>
      <c r="C758">
        <v>3729600</v>
      </c>
    </row>
    <row r="759" spans="1:3" x14ac:dyDescent="0.25">
      <c r="A759">
        <v>5216000</v>
      </c>
      <c r="B759">
        <v>5220000</v>
      </c>
      <c r="C759">
        <v>3732800</v>
      </c>
    </row>
    <row r="760" spans="1:3" x14ac:dyDescent="0.25">
      <c r="A760">
        <v>5220000</v>
      </c>
      <c r="B760">
        <v>5224000</v>
      </c>
      <c r="C760">
        <v>3736000</v>
      </c>
    </row>
    <row r="761" spans="1:3" x14ac:dyDescent="0.25">
      <c r="A761">
        <v>5224000</v>
      </c>
      <c r="B761">
        <v>5228000</v>
      </c>
      <c r="C761">
        <v>3739200</v>
      </c>
    </row>
    <row r="762" spans="1:3" x14ac:dyDescent="0.25">
      <c r="A762">
        <v>5228000</v>
      </c>
      <c r="B762">
        <v>5232000</v>
      </c>
      <c r="C762">
        <v>3742400</v>
      </c>
    </row>
    <row r="763" spans="1:3" x14ac:dyDescent="0.25">
      <c r="A763">
        <v>5232000</v>
      </c>
      <c r="B763">
        <v>5236000</v>
      </c>
      <c r="C763">
        <v>3745600</v>
      </c>
    </row>
    <row r="764" spans="1:3" x14ac:dyDescent="0.25">
      <c r="A764">
        <v>5236000</v>
      </c>
      <c r="B764">
        <v>5240000</v>
      </c>
      <c r="C764">
        <v>3748800</v>
      </c>
    </row>
    <row r="765" spans="1:3" x14ac:dyDescent="0.25">
      <c r="A765">
        <v>5240000</v>
      </c>
      <c r="B765">
        <v>5244000</v>
      </c>
      <c r="C765">
        <v>3752000</v>
      </c>
    </row>
    <row r="766" spans="1:3" x14ac:dyDescent="0.25">
      <c r="A766">
        <v>5244000</v>
      </c>
      <c r="B766">
        <v>5248000</v>
      </c>
      <c r="C766">
        <v>3755200</v>
      </c>
    </row>
    <row r="767" spans="1:3" x14ac:dyDescent="0.25">
      <c r="A767">
        <v>5248000</v>
      </c>
      <c r="B767">
        <v>5252000</v>
      </c>
      <c r="C767">
        <v>3758400</v>
      </c>
    </row>
    <row r="768" spans="1:3" x14ac:dyDescent="0.25">
      <c r="A768">
        <v>5252000</v>
      </c>
      <c r="B768">
        <v>5256000</v>
      </c>
      <c r="C768">
        <v>3761600</v>
      </c>
    </row>
    <row r="769" spans="1:3" x14ac:dyDescent="0.25">
      <c r="A769">
        <v>5256000</v>
      </c>
      <c r="B769">
        <v>5260000</v>
      </c>
      <c r="C769">
        <v>3764800</v>
      </c>
    </row>
    <row r="770" spans="1:3" x14ac:dyDescent="0.25">
      <c r="A770">
        <v>5260000</v>
      </c>
      <c r="B770">
        <v>5264000</v>
      </c>
      <c r="C770">
        <v>3768000</v>
      </c>
    </row>
    <row r="771" spans="1:3" x14ac:dyDescent="0.25">
      <c r="A771">
        <v>5264000</v>
      </c>
      <c r="B771">
        <v>5268000</v>
      </c>
      <c r="C771">
        <v>3771200</v>
      </c>
    </row>
    <row r="772" spans="1:3" x14ac:dyDescent="0.25">
      <c r="A772">
        <v>5268000</v>
      </c>
      <c r="B772">
        <v>5272000</v>
      </c>
      <c r="C772">
        <v>3774400</v>
      </c>
    </row>
    <row r="773" spans="1:3" x14ac:dyDescent="0.25">
      <c r="A773">
        <v>5272000</v>
      </c>
      <c r="B773">
        <v>5276000</v>
      </c>
      <c r="C773">
        <v>3777600</v>
      </c>
    </row>
    <row r="774" spans="1:3" x14ac:dyDescent="0.25">
      <c r="A774">
        <v>5276000</v>
      </c>
      <c r="B774">
        <v>5280000</v>
      </c>
      <c r="C774">
        <v>3780800</v>
      </c>
    </row>
    <row r="775" spans="1:3" x14ac:dyDescent="0.25">
      <c r="A775">
        <v>5280000</v>
      </c>
      <c r="B775">
        <v>5284000</v>
      </c>
      <c r="C775">
        <v>3784000</v>
      </c>
    </row>
    <row r="776" spans="1:3" x14ac:dyDescent="0.25">
      <c r="A776">
        <v>5284000</v>
      </c>
      <c r="B776">
        <v>5288000</v>
      </c>
      <c r="C776">
        <v>3787200</v>
      </c>
    </row>
    <row r="777" spans="1:3" x14ac:dyDescent="0.25">
      <c r="A777">
        <v>5288000</v>
      </c>
      <c r="B777">
        <v>5292000</v>
      </c>
      <c r="C777">
        <v>3790400</v>
      </c>
    </row>
    <row r="778" spans="1:3" x14ac:dyDescent="0.25">
      <c r="A778">
        <v>5292000</v>
      </c>
      <c r="B778">
        <v>5296000</v>
      </c>
      <c r="C778">
        <v>3793600</v>
      </c>
    </row>
    <row r="779" spans="1:3" x14ac:dyDescent="0.25">
      <c r="A779">
        <v>5296000</v>
      </c>
      <c r="B779">
        <v>5300000</v>
      </c>
      <c r="C779">
        <v>3796800</v>
      </c>
    </row>
    <row r="780" spans="1:3" x14ac:dyDescent="0.25">
      <c r="A780">
        <v>5300000</v>
      </c>
      <c r="B780">
        <v>5304000</v>
      </c>
      <c r="C780">
        <v>3800000</v>
      </c>
    </row>
    <row r="781" spans="1:3" x14ac:dyDescent="0.25">
      <c r="A781">
        <v>5304000</v>
      </c>
      <c r="B781">
        <v>5308000</v>
      </c>
      <c r="C781">
        <v>3803200</v>
      </c>
    </row>
    <row r="782" spans="1:3" x14ac:dyDescent="0.25">
      <c r="A782">
        <v>5308000</v>
      </c>
      <c r="B782">
        <v>5312000</v>
      </c>
      <c r="C782">
        <v>3806400</v>
      </c>
    </row>
    <row r="783" spans="1:3" x14ac:dyDescent="0.25">
      <c r="A783">
        <v>5312000</v>
      </c>
      <c r="B783">
        <v>5316000</v>
      </c>
      <c r="C783">
        <v>3809600</v>
      </c>
    </row>
    <row r="784" spans="1:3" x14ac:dyDescent="0.25">
      <c r="A784">
        <v>5316000</v>
      </c>
      <c r="B784">
        <v>5320000</v>
      </c>
      <c r="C784">
        <v>3812800</v>
      </c>
    </row>
    <row r="785" spans="1:3" x14ac:dyDescent="0.25">
      <c r="A785">
        <v>5320000</v>
      </c>
      <c r="B785">
        <v>5324000</v>
      </c>
      <c r="C785">
        <v>3816000</v>
      </c>
    </row>
    <row r="786" spans="1:3" x14ac:dyDescent="0.25">
      <c r="A786">
        <v>5324000</v>
      </c>
      <c r="B786">
        <v>5328000</v>
      </c>
      <c r="C786">
        <v>3819200</v>
      </c>
    </row>
    <row r="787" spans="1:3" x14ac:dyDescent="0.25">
      <c r="A787">
        <v>5328000</v>
      </c>
      <c r="B787">
        <v>5332000</v>
      </c>
      <c r="C787">
        <v>3822400</v>
      </c>
    </row>
    <row r="788" spans="1:3" x14ac:dyDescent="0.25">
      <c r="A788">
        <v>5332000</v>
      </c>
      <c r="B788">
        <v>5336000</v>
      </c>
      <c r="C788">
        <v>3825600</v>
      </c>
    </row>
    <row r="789" spans="1:3" x14ac:dyDescent="0.25">
      <c r="A789">
        <v>5336000</v>
      </c>
      <c r="B789">
        <v>5340000</v>
      </c>
      <c r="C789">
        <v>3828800</v>
      </c>
    </row>
    <row r="790" spans="1:3" x14ac:dyDescent="0.25">
      <c r="A790">
        <v>5340000</v>
      </c>
      <c r="B790">
        <v>5344000</v>
      </c>
      <c r="C790">
        <v>3832000</v>
      </c>
    </row>
    <row r="791" spans="1:3" x14ac:dyDescent="0.25">
      <c r="A791">
        <v>5344000</v>
      </c>
      <c r="B791">
        <v>5348000</v>
      </c>
      <c r="C791">
        <v>3835200</v>
      </c>
    </row>
    <row r="792" spans="1:3" x14ac:dyDescent="0.25">
      <c r="A792">
        <v>5348000</v>
      </c>
      <c r="B792">
        <v>5352000</v>
      </c>
      <c r="C792">
        <v>3838400</v>
      </c>
    </row>
    <row r="793" spans="1:3" x14ac:dyDescent="0.25">
      <c r="A793">
        <v>5352000</v>
      </c>
      <c r="B793">
        <v>5356000</v>
      </c>
      <c r="C793">
        <v>3841600</v>
      </c>
    </row>
    <row r="794" spans="1:3" x14ac:dyDescent="0.25">
      <c r="A794">
        <v>5356000</v>
      </c>
      <c r="B794">
        <v>5360000</v>
      </c>
      <c r="C794">
        <v>3844800</v>
      </c>
    </row>
    <row r="795" spans="1:3" x14ac:dyDescent="0.25">
      <c r="A795">
        <v>5360000</v>
      </c>
      <c r="B795">
        <v>5364000</v>
      </c>
      <c r="C795">
        <v>3848000</v>
      </c>
    </row>
    <row r="796" spans="1:3" x14ac:dyDescent="0.25">
      <c r="A796">
        <v>5364000</v>
      </c>
      <c r="B796">
        <v>5368000</v>
      </c>
      <c r="C796">
        <v>3851200</v>
      </c>
    </row>
    <row r="797" spans="1:3" x14ac:dyDescent="0.25">
      <c r="A797">
        <v>5368000</v>
      </c>
      <c r="B797">
        <v>5372000</v>
      </c>
      <c r="C797">
        <v>3854400</v>
      </c>
    </row>
    <row r="798" spans="1:3" x14ac:dyDescent="0.25">
      <c r="A798">
        <v>5372000</v>
      </c>
      <c r="B798">
        <v>5376000</v>
      </c>
      <c r="C798">
        <v>3857600</v>
      </c>
    </row>
    <row r="799" spans="1:3" x14ac:dyDescent="0.25">
      <c r="A799">
        <v>5376000</v>
      </c>
      <c r="B799">
        <v>5380000</v>
      </c>
      <c r="C799">
        <v>3860800</v>
      </c>
    </row>
    <row r="800" spans="1:3" x14ac:dyDescent="0.25">
      <c r="A800">
        <v>5380000</v>
      </c>
      <c r="B800">
        <v>5384000</v>
      </c>
      <c r="C800">
        <v>3864000</v>
      </c>
    </row>
    <row r="801" spans="1:3" x14ac:dyDescent="0.25">
      <c r="A801">
        <v>5384000</v>
      </c>
      <c r="B801">
        <v>5388000</v>
      </c>
      <c r="C801">
        <v>3867200</v>
      </c>
    </row>
    <row r="802" spans="1:3" x14ac:dyDescent="0.25">
      <c r="A802">
        <v>5388000</v>
      </c>
      <c r="B802">
        <v>5392000</v>
      </c>
      <c r="C802">
        <v>3870400</v>
      </c>
    </row>
    <row r="803" spans="1:3" x14ac:dyDescent="0.25">
      <c r="A803">
        <v>5392000</v>
      </c>
      <c r="B803">
        <v>5396000</v>
      </c>
      <c r="C803">
        <v>3873600</v>
      </c>
    </row>
    <row r="804" spans="1:3" x14ac:dyDescent="0.25">
      <c r="A804">
        <v>5396000</v>
      </c>
      <c r="B804">
        <v>5400000</v>
      </c>
      <c r="C804">
        <v>3876800</v>
      </c>
    </row>
    <row r="805" spans="1:3" x14ac:dyDescent="0.25">
      <c r="A805">
        <v>5400000</v>
      </c>
      <c r="B805">
        <v>5404000</v>
      </c>
      <c r="C805">
        <v>3880000</v>
      </c>
    </row>
    <row r="806" spans="1:3" x14ac:dyDescent="0.25">
      <c r="A806">
        <v>5404000</v>
      </c>
      <c r="B806">
        <v>5408000</v>
      </c>
      <c r="C806">
        <v>3883200</v>
      </c>
    </row>
    <row r="807" spans="1:3" x14ac:dyDescent="0.25">
      <c r="A807">
        <v>5408000</v>
      </c>
      <c r="B807">
        <v>5412000</v>
      </c>
      <c r="C807">
        <v>3886400</v>
      </c>
    </row>
    <row r="808" spans="1:3" x14ac:dyDescent="0.25">
      <c r="A808">
        <v>5412000</v>
      </c>
      <c r="B808">
        <v>5416000</v>
      </c>
      <c r="C808">
        <v>3889600</v>
      </c>
    </row>
    <row r="809" spans="1:3" x14ac:dyDescent="0.25">
      <c r="A809">
        <v>5416000</v>
      </c>
      <c r="B809">
        <v>5420000</v>
      </c>
      <c r="C809">
        <v>3892800</v>
      </c>
    </row>
    <row r="810" spans="1:3" x14ac:dyDescent="0.25">
      <c r="A810">
        <v>5420000</v>
      </c>
      <c r="B810">
        <v>5424000</v>
      </c>
      <c r="C810">
        <v>3896000</v>
      </c>
    </row>
    <row r="811" spans="1:3" x14ac:dyDescent="0.25">
      <c r="A811">
        <v>5424000</v>
      </c>
      <c r="B811">
        <v>5428000</v>
      </c>
      <c r="C811">
        <v>3899200</v>
      </c>
    </row>
    <row r="812" spans="1:3" x14ac:dyDescent="0.25">
      <c r="A812">
        <v>5428000</v>
      </c>
      <c r="B812">
        <v>5432000</v>
      </c>
      <c r="C812">
        <v>3902400</v>
      </c>
    </row>
    <row r="813" spans="1:3" x14ac:dyDescent="0.25">
      <c r="A813">
        <v>5432000</v>
      </c>
      <c r="B813">
        <v>5436000</v>
      </c>
      <c r="C813">
        <v>3905600</v>
      </c>
    </row>
    <row r="814" spans="1:3" x14ac:dyDescent="0.25">
      <c r="A814">
        <v>5436000</v>
      </c>
      <c r="B814">
        <v>5440000</v>
      </c>
      <c r="C814">
        <v>3908800</v>
      </c>
    </row>
    <row r="815" spans="1:3" x14ac:dyDescent="0.25">
      <c r="A815">
        <v>5440000</v>
      </c>
      <c r="B815">
        <v>5444000</v>
      </c>
      <c r="C815">
        <v>3912000</v>
      </c>
    </row>
    <row r="816" spans="1:3" x14ac:dyDescent="0.25">
      <c r="A816">
        <v>5444000</v>
      </c>
      <c r="B816">
        <v>5448000</v>
      </c>
      <c r="C816">
        <v>3915200</v>
      </c>
    </row>
    <row r="817" spans="1:3" x14ac:dyDescent="0.25">
      <c r="A817">
        <v>5448000</v>
      </c>
      <c r="B817">
        <v>5452000</v>
      </c>
      <c r="C817">
        <v>3918400</v>
      </c>
    </row>
    <row r="818" spans="1:3" x14ac:dyDescent="0.25">
      <c r="A818">
        <v>5452000</v>
      </c>
      <c r="B818">
        <v>5456000</v>
      </c>
      <c r="C818">
        <v>3921600</v>
      </c>
    </row>
    <row r="819" spans="1:3" x14ac:dyDescent="0.25">
      <c r="A819">
        <v>5456000</v>
      </c>
      <c r="B819">
        <v>5460000</v>
      </c>
      <c r="C819">
        <v>3924800</v>
      </c>
    </row>
    <row r="820" spans="1:3" x14ac:dyDescent="0.25">
      <c r="A820">
        <v>5460000</v>
      </c>
      <c r="B820">
        <v>5464000</v>
      </c>
      <c r="C820">
        <v>3928000</v>
      </c>
    </row>
    <row r="821" spans="1:3" x14ac:dyDescent="0.25">
      <c r="A821">
        <v>5464000</v>
      </c>
      <c r="B821">
        <v>5468000</v>
      </c>
      <c r="C821">
        <v>3931200</v>
      </c>
    </row>
    <row r="822" spans="1:3" x14ac:dyDescent="0.25">
      <c r="A822">
        <v>5468000</v>
      </c>
      <c r="B822">
        <v>5472000</v>
      </c>
      <c r="C822">
        <v>3934400</v>
      </c>
    </row>
    <row r="823" spans="1:3" x14ac:dyDescent="0.25">
      <c r="A823">
        <v>5472000</v>
      </c>
      <c r="B823">
        <v>5476000</v>
      </c>
      <c r="C823">
        <v>3937600</v>
      </c>
    </row>
    <row r="824" spans="1:3" x14ac:dyDescent="0.25">
      <c r="A824">
        <v>5476000</v>
      </c>
      <c r="B824">
        <v>5480000</v>
      </c>
      <c r="C824">
        <v>3940800</v>
      </c>
    </row>
    <row r="825" spans="1:3" x14ac:dyDescent="0.25">
      <c r="A825">
        <v>5480000</v>
      </c>
      <c r="B825">
        <v>5484000</v>
      </c>
      <c r="C825">
        <v>3944000</v>
      </c>
    </row>
    <row r="826" spans="1:3" x14ac:dyDescent="0.25">
      <c r="A826">
        <v>5484000</v>
      </c>
      <c r="B826">
        <v>5488000</v>
      </c>
      <c r="C826">
        <v>3947200</v>
      </c>
    </row>
    <row r="827" spans="1:3" x14ac:dyDescent="0.25">
      <c r="A827">
        <v>5488000</v>
      </c>
      <c r="B827">
        <v>5492000</v>
      </c>
      <c r="C827">
        <v>3950400</v>
      </c>
    </row>
    <row r="828" spans="1:3" x14ac:dyDescent="0.25">
      <c r="A828">
        <v>5492000</v>
      </c>
      <c r="B828">
        <v>5496000</v>
      </c>
      <c r="C828">
        <v>3953600</v>
      </c>
    </row>
    <row r="829" spans="1:3" x14ac:dyDescent="0.25">
      <c r="A829">
        <v>5496000</v>
      </c>
      <c r="B829">
        <v>5500000</v>
      </c>
      <c r="C829">
        <v>3956800</v>
      </c>
    </row>
    <row r="830" spans="1:3" x14ac:dyDescent="0.25">
      <c r="A830">
        <v>5500000</v>
      </c>
      <c r="B830">
        <v>5504000</v>
      </c>
      <c r="C830">
        <v>3960000</v>
      </c>
    </row>
    <row r="831" spans="1:3" x14ac:dyDescent="0.25">
      <c r="A831">
        <v>5504000</v>
      </c>
      <c r="B831">
        <v>5508000</v>
      </c>
      <c r="C831">
        <v>3963200</v>
      </c>
    </row>
    <row r="832" spans="1:3" x14ac:dyDescent="0.25">
      <c r="A832">
        <v>5508000</v>
      </c>
      <c r="B832">
        <v>5512000</v>
      </c>
      <c r="C832">
        <v>3966400</v>
      </c>
    </row>
    <row r="833" spans="1:3" x14ac:dyDescent="0.25">
      <c r="A833">
        <v>5512000</v>
      </c>
      <c r="B833">
        <v>5516000</v>
      </c>
      <c r="C833">
        <v>3969600</v>
      </c>
    </row>
    <row r="834" spans="1:3" x14ac:dyDescent="0.25">
      <c r="A834">
        <v>5516000</v>
      </c>
      <c r="B834">
        <v>5520000</v>
      </c>
      <c r="C834">
        <v>3972800</v>
      </c>
    </row>
    <row r="835" spans="1:3" x14ac:dyDescent="0.25">
      <c r="A835">
        <v>5520000</v>
      </c>
      <c r="B835">
        <v>5524000</v>
      </c>
      <c r="C835">
        <v>3976000</v>
      </c>
    </row>
    <row r="836" spans="1:3" x14ac:dyDescent="0.25">
      <c r="A836">
        <v>5524000</v>
      </c>
      <c r="B836">
        <v>5528000</v>
      </c>
      <c r="C836">
        <v>3979200</v>
      </c>
    </row>
    <row r="837" spans="1:3" x14ac:dyDescent="0.25">
      <c r="A837">
        <v>5528000</v>
      </c>
      <c r="B837">
        <v>5532000</v>
      </c>
      <c r="C837">
        <v>3982400</v>
      </c>
    </row>
    <row r="838" spans="1:3" x14ac:dyDescent="0.25">
      <c r="A838">
        <v>5532000</v>
      </c>
      <c r="B838">
        <v>5536000</v>
      </c>
      <c r="C838">
        <v>3985600</v>
      </c>
    </row>
    <row r="839" spans="1:3" x14ac:dyDescent="0.25">
      <c r="A839">
        <v>5536000</v>
      </c>
      <c r="B839">
        <v>5540000</v>
      </c>
      <c r="C839">
        <v>3988800</v>
      </c>
    </row>
    <row r="840" spans="1:3" x14ac:dyDescent="0.25">
      <c r="A840">
        <v>5540000</v>
      </c>
      <c r="B840">
        <v>5544000</v>
      </c>
      <c r="C840">
        <v>3992000</v>
      </c>
    </row>
    <row r="841" spans="1:3" x14ac:dyDescent="0.25">
      <c r="A841">
        <v>5544000</v>
      </c>
      <c r="B841">
        <v>5548000</v>
      </c>
      <c r="C841">
        <v>3995200</v>
      </c>
    </row>
    <row r="842" spans="1:3" x14ac:dyDescent="0.25">
      <c r="A842">
        <v>5548000</v>
      </c>
      <c r="B842">
        <v>5552000</v>
      </c>
      <c r="C842">
        <v>3998400</v>
      </c>
    </row>
    <row r="843" spans="1:3" x14ac:dyDescent="0.25">
      <c r="A843">
        <v>5552000</v>
      </c>
      <c r="B843">
        <v>5556000</v>
      </c>
      <c r="C843">
        <v>4001600</v>
      </c>
    </row>
    <row r="844" spans="1:3" x14ac:dyDescent="0.25">
      <c r="A844">
        <v>5556000</v>
      </c>
      <c r="B844">
        <v>5560000</v>
      </c>
      <c r="C844">
        <v>4004800</v>
      </c>
    </row>
    <row r="845" spans="1:3" x14ac:dyDescent="0.25">
      <c r="A845">
        <v>5560000</v>
      </c>
      <c r="B845">
        <v>5564000</v>
      </c>
      <c r="C845">
        <v>4008000</v>
      </c>
    </row>
    <row r="846" spans="1:3" x14ac:dyDescent="0.25">
      <c r="A846">
        <v>5564000</v>
      </c>
      <c r="B846">
        <v>5568000</v>
      </c>
      <c r="C846">
        <v>4011200</v>
      </c>
    </row>
    <row r="847" spans="1:3" x14ac:dyDescent="0.25">
      <c r="A847">
        <v>5568000</v>
      </c>
      <c r="B847">
        <v>5572000</v>
      </c>
      <c r="C847">
        <v>4014400</v>
      </c>
    </row>
    <row r="848" spans="1:3" x14ac:dyDescent="0.25">
      <c r="A848">
        <v>5572000</v>
      </c>
      <c r="B848">
        <v>5576000</v>
      </c>
      <c r="C848">
        <v>4017600</v>
      </c>
    </row>
    <row r="849" spans="1:3" x14ac:dyDescent="0.25">
      <c r="A849">
        <v>5576000</v>
      </c>
      <c r="B849">
        <v>5580000</v>
      </c>
      <c r="C849">
        <v>4020800</v>
      </c>
    </row>
    <row r="850" spans="1:3" x14ac:dyDescent="0.25">
      <c r="A850">
        <v>5580000</v>
      </c>
      <c r="B850">
        <v>5584000</v>
      </c>
      <c r="C850">
        <v>4024000</v>
      </c>
    </row>
    <row r="851" spans="1:3" x14ac:dyDescent="0.25">
      <c r="A851">
        <v>5584000</v>
      </c>
      <c r="B851">
        <v>5588000</v>
      </c>
      <c r="C851">
        <v>4027200</v>
      </c>
    </row>
    <row r="852" spans="1:3" x14ac:dyDescent="0.25">
      <c r="A852">
        <v>5588000</v>
      </c>
      <c r="B852">
        <v>5592000</v>
      </c>
      <c r="C852">
        <v>4030400</v>
      </c>
    </row>
    <row r="853" spans="1:3" x14ac:dyDescent="0.25">
      <c r="A853">
        <v>5592000</v>
      </c>
      <c r="B853">
        <v>5596000</v>
      </c>
      <c r="C853">
        <v>4033600</v>
      </c>
    </row>
    <row r="854" spans="1:3" x14ac:dyDescent="0.25">
      <c r="A854">
        <v>5596000</v>
      </c>
      <c r="B854">
        <v>5600000</v>
      </c>
      <c r="C854">
        <v>4036800</v>
      </c>
    </row>
    <row r="855" spans="1:3" x14ac:dyDescent="0.25">
      <c r="A855">
        <v>5600000</v>
      </c>
      <c r="B855">
        <v>5604000</v>
      </c>
      <c r="C855">
        <v>4040000</v>
      </c>
    </row>
    <row r="856" spans="1:3" x14ac:dyDescent="0.25">
      <c r="A856">
        <v>5604000</v>
      </c>
      <c r="B856">
        <v>5608000</v>
      </c>
      <c r="C856">
        <v>4043200</v>
      </c>
    </row>
    <row r="857" spans="1:3" x14ac:dyDescent="0.25">
      <c r="A857">
        <v>5608000</v>
      </c>
      <c r="B857">
        <v>5612000</v>
      </c>
      <c r="C857">
        <v>4046400</v>
      </c>
    </row>
    <row r="858" spans="1:3" x14ac:dyDescent="0.25">
      <c r="A858">
        <v>5612000</v>
      </c>
      <c r="B858">
        <v>5616000</v>
      </c>
      <c r="C858">
        <v>4049600</v>
      </c>
    </row>
    <row r="859" spans="1:3" x14ac:dyDescent="0.25">
      <c r="A859">
        <v>5616000</v>
      </c>
      <c r="B859">
        <v>5620000</v>
      </c>
      <c r="C859">
        <v>4052800</v>
      </c>
    </row>
    <row r="860" spans="1:3" x14ac:dyDescent="0.25">
      <c r="A860">
        <v>5620000</v>
      </c>
      <c r="B860">
        <v>5624000</v>
      </c>
      <c r="C860">
        <v>4056000</v>
      </c>
    </row>
    <row r="861" spans="1:3" x14ac:dyDescent="0.25">
      <c r="A861">
        <v>5624000</v>
      </c>
      <c r="B861">
        <v>5628000</v>
      </c>
      <c r="C861">
        <v>4059200</v>
      </c>
    </row>
    <row r="862" spans="1:3" x14ac:dyDescent="0.25">
      <c r="A862">
        <v>5628000</v>
      </c>
      <c r="B862">
        <v>5632000</v>
      </c>
      <c r="C862">
        <v>4062400</v>
      </c>
    </row>
    <row r="863" spans="1:3" x14ac:dyDescent="0.25">
      <c r="A863">
        <v>5632000</v>
      </c>
      <c r="B863">
        <v>5636000</v>
      </c>
      <c r="C863">
        <v>4065600</v>
      </c>
    </row>
    <row r="864" spans="1:3" x14ac:dyDescent="0.25">
      <c r="A864">
        <v>5636000</v>
      </c>
      <c r="B864">
        <v>5640000</v>
      </c>
      <c r="C864">
        <v>4068800</v>
      </c>
    </row>
    <row r="865" spans="1:3" x14ac:dyDescent="0.25">
      <c r="A865">
        <v>5640000</v>
      </c>
      <c r="B865">
        <v>5644000</v>
      </c>
      <c r="C865">
        <v>4072000</v>
      </c>
    </row>
    <row r="866" spans="1:3" x14ac:dyDescent="0.25">
      <c r="A866">
        <v>5644000</v>
      </c>
      <c r="B866">
        <v>5648000</v>
      </c>
      <c r="C866">
        <v>4075200</v>
      </c>
    </row>
    <row r="867" spans="1:3" x14ac:dyDescent="0.25">
      <c r="A867">
        <v>5648000</v>
      </c>
      <c r="B867">
        <v>5652000</v>
      </c>
      <c r="C867">
        <v>4078400</v>
      </c>
    </row>
    <row r="868" spans="1:3" x14ac:dyDescent="0.25">
      <c r="A868">
        <v>5652000</v>
      </c>
      <c r="B868">
        <v>5656000</v>
      </c>
      <c r="C868">
        <v>4081600</v>
      </c>
    </row>
    <row r="869" spans="1:3" x14ac:dyDescent="0.25">
      <c r="A869">
        <v>5656000</v>
      </c>
      <c r="B869">
        <v>5660000</v>
      </c>
      <c r="C869">
        <v>4084800</v>
      </c>
    </row>
    <row r="870" spans="1:3" x14ac:dyDescent="0.25">
      <c r="A870">
        <v>5660000</v>
      </c>
      <c r="B870">
        <v>5664000</v>
      </c>
      <c r="C870">
        <v>4088000</v>
      </c>
    </row>
    <row r="871" spans="1:3" x14ac:dyDescent="0.25">
      <c r="A871">
        <v>5664000</v>
      </c>
      <c r="B871">
        <v>5668000</v>
      </c>
      <c r="C871">
        <v>4091200</v>
      </c>
    </row>
    <row r="872" spans="1:3" x14ac:dyDescent="0.25">
      <c r="A872">
        <v>5668000</v>
      </c>
      <c r="B872">
        <v>5672000</v>
      </c>
      <c r="C872">
        <v>4094400</v>
      </c>
    </row>
    <row r="873" spans="1:3" x14ac:dyDescent="0.25">
      <c r="A873">
        <v>5672000</v>
      </c>
      <c r="B873">
        <v>5676000</v>
      </c>
      <c r="C873">
        <v>4097600</v>
      </c>
    </row>
    <row r="874" spans="1:3" x14ac:dyDescent="0.25">
      <c r="A874">
        <v>5676000</v>
      </c>
      <c r="B874">
        <v>5680000</v>
      </c>
      <c r="C874">
        <v>4100800</v>
      </c>
    </row>
    <row r="875" spans="1:3" x14ac:dyDescent="0.25">
      <c r="A875">
        <v>5680000</v>
      </c>
      <c r="B875">
        <v>5684000</v>
      </c>
      <c r="C875">
        <v>4104000</v>
      </c>
    </row>
    <row r="876" spans="1:3" x14ac:dyDescent="0.25">
      <c r="A876">
        <v>5684000</v>
      </c>
      <c r="B876">
        <v>5688000</v>
      </c>
      <c r="C876">
        <v>4107200</v>
      </c>
    </row>
    <row r="877" spans="1:3" x14ac:dyDescent="0.25">
      <c r="A877">
        <v>5688000</v>
      </c>
      <c r="B877">
        <v>5692000</v>
      </c>
      <c r="C877">
        <v>4110400</v>
      </c>
    </row>
    <row r="878" spans="1:3" x14ac:dyDescent="0.25">
      <c r="A878">
        <v>5692000</v>
      </c>
      <c r="B878">
        <v>5696000</v>
      </c>
      <c r="C878">
        <v>4113600</v>
      </c>
    </row>
    <row r="879" spans="1:3" x14ac:dyDescent="0.25">
      <c r="A879">
        <v>5696000</v>
      </c>
      <c r="B879">
        <v>5700000</v>
      </c>
      <c r="C879">
        <v>4116800</v>
      </c>
    </row>
    <row r="880" spans="1:3" x14ac:dyDescent="0.25">
      <c r="A880">
        <v>5700000</v>
      </c>
      <c r="B880">
        <v>5704000</v>
      </c>
      <c r="C880">
        <v>4120000</v>
      </c>
    </row>
    <row r="881" spans="1:3" x14ac:dyDescent="0.25">
      <c r="A881">
        <v>5704000</v>
      </c>
      <c r="B881">
        <v>5708000</v>
      </c>
      <c r="C881">
        <v>4123200</v>
      </c>
    </row>
    <row r="882" spans="1:3" x14ac:dyDescent="0.25">
      <c r="A882">
        <v>5708000</v>
      </c>
      <c r="B882">
        <v>5712000</v>
      </c>
      <c r="C882">
        <v>4126400</v>
      </c>
    </row>
    <row r="883" spans="1:3" x14ac:dyDescent="0.25">
      <c r="A883">
        <v>5712000</v>
      </c>
      <c r="B883">
        <v>5716000</v>
      </c>
      <c r="C883">
        <v>4129600</v>
      </c>
    </row>
    <row r="884" spans="1:3" x14ac:dyDescent="0.25">
      <c r="A884">
        <v>5716000</v>
      </c>
      <c r="B884">
        <v>5720000</v>
      </c>
      <c r="C884">
        <v>4132800</v>
      </c>
    </row>
    <row r="885" spans="1:3" x14ac:dyDescent="0.25">
      <c r="A885">
        <v>5720000</v>
      </c>
      <c r="B885">
        <v>5724000</v>
      </c>
      <c r="C885">
        <v>4136000</v>
      </c>
    </row>
    <row r="886" spans="1:3" x14ac:dyDescent="0.25">
      <c r="A886">
        <v>5724000</v>
      </c>
      <c r="B886">
        <v>5728000</v>
      </c>
      <c r="C886">
        <v>4139200</v>
      </c>
    </row>
    <row r="887" spans="1:3" x14ac:dyDescent="0.25">
      <c r="A887">
        <v>5728000</v>
      </c>
      <c r="B887">
        <v>5732000</v>
      </c>
      <c r="C887">
        <v>4142400</v>
      </c>
    </row>
    <row r="888" spans="1:3" x14ac:dyDescent="0.25">
      <c r="A888">
        <v>5732000</v>
      </c>
      <c r="B888">
        <v>5736000</v>
      </c>
      <c r="C888">
        <v>4145600</v>
      </c>
    </row>
    <row r="889" spans="1:3" x14ac:dyDescent="0.25">
      <c r="A889">
        <v>5736000</v>
      </c>
      <c r="B889">
        <v>5740000</v>
      </c>
      <c r="C889">
        <v>4148800</v>
      </c>
    </row>
    <row r="890" spans="1:3" x14ac:dyDescent="0.25">
      <c r="A890">
        <v>5740000</v>
      </c>
      <c r="B890">
        <v>5744000</v>
      </c>
      <c r="C890">
        <v>4152000</v>
      </c>
    </row>
    <row r="891" spans="1:3" x14ac:dyDescent="0.25">
      <c r="A891">
        <v>5744000</v>
      </c>
      <c r="B891">
        <v>5748000</v>
      </c>
      <c r="C891">
        <v>4155200</v>
      </c>
    </row>
    <row r="892" spans="1:3" x14ac:dyDescent="0.25">
      <c r="A892">
        <v>5748000</v>
      </c>
      <c r="B892">
        <v>5752000</v>
      </c>
      <c r="C892">
        <v>4158400</v>
      </c>
    </row>
    <row r="893" spans="1:3" x14ac:dyDescent="0.25">
      <c r="A893">
        <v>5752000</v>
      </c>
      <c r="B893">
        <v>5756000</v>
      </c>
      <c r="C893">
        <v>4161600</v>
      </c>
    </row>
    <row r="894" spans="1:3" x14ac:dyDescent="0.25">
      <c r="A894">
        <v>5756000</v>
      </c>
      <c r="B894">
        <v>5760000</v>
      </c>
      <c r="C894">
        <v>4164800</v>
      </c>
    </row>
    <row r="895" spans="1:3" x14ac:dyDescent="0.25">
      <c r="A895">
        <v>5760000</v>
      </c>
      <c r="B895">
        <v>5764000</v>
      </c>
      <c r="C895">
        <v>4168000</v>
      </c>
    </row>
    <row r="896" spans="1:3" x14ac:dyDescent="0.25">
      <c r="A896">
        <v>5764000</v>
      </c>
      <c r="B896">
        <v>5768000</v>
      </c>
      <c r="C896">
        <v>4171200</v>
      </c>
    </row>
    <row r="897" spans="1:3" x14ac:dyDescent="0.25">
      <c r="A897">
        <v>5768000</v>
      </c>
      <c r="B897">
        <v>5772000</v>
      </c>
      <c r="C897">
        <v>4174400</v>
      </c>
    </row>
    <row r="898" spans="1:3" x14ac:dyDescent="0.25">
      <c r="A898">
        <v>5772000</v>
      </c>
      <c r="B898">
        <v>5776000</v>
      </c>
      <c r="C898">
        <v>4177600</v>
      </c>
    </row>
    <row r="899" spans="1:3" x14ac:dyDescent="0.25">
      <c r="A899">
        <v>5776000</v>
      </c>
      <c r="B899">
        <v>5780000</v>
      </c>
      <c r="C899">
        <v>4180800</v>
      </c>
    </row>
    <row r="900" spans="1:3" x14ac:dyDescent="0.25">
      <c r="A900">
        <v>5780000</v>
      </c>
      <c r="B900">
        <v>5784000</v>
      </c>
      <c r="C900">
        <v>4184000</v>
      </c>
    </row>
    <row r="901" spans="1:3" x14ac:dyDescent="0.25">
      <c r="A901">
        <v>5784000</v>
      </c>
      <c r="B901">
        <v>5788000</v>
      </c>
      <c r="C901">
        <v>4187200</v>
      </c>
    </row>
    <row r="902" spans="1:3" x14ac:dyDescent="0.25">
      <c r="A902">
        <v>5788000</v>
      </c>
      <c r="B902">
        <v>5792000</v>
      </c>
      <c r="C902">
        <v>4190400</v>
      </c>
    </row>
    <row r="903" spans="1:3" x14ac:dyDescent="0.25">
      <c r="A903">
        <v>5792000</v>
      </c>
      <c r="B903">
        <v>5796000</v>
      </c>
      <c r="C903">
        <v>4193600</v>
      </c>
    </row>
    <row r="904" spans="1:3" x14ac:dyDescent="0.25">
      <c r="A904">
        <v>5796000</v>
      </c>
      <c r="B904">
        <v>5800000</v>
      </c>
      <c r="C904">
        <v>4196800</v>
      </c>
    </row>
    <row r="905" spans="1:3" x14ac:dyDescent="0.25">
      <c r="A905">
        <v>5800000</v>
      </c>
      <c r="B905">
        <v>5804000</v>
      </c>
      <c r="C905">
        <v>4200000</v>
      </c>
    </row>
    <row r="906" spans="1:3" x14ac:dyDescent="0.25">
      <c r="A906">
        <v>5804000</v>
      </c>
      <c r="B906">
        <v>5808000</v>
      </c>
      <c r="C906">
        <v>4203200</v>
      </c>
    </row>
    <row r="907" spans="1:3" x14ac:dyDescent="0.25">
      <c r="A907">
        <v>5808000</v>
      </c>
      <c r="B907">
        <v>5812000</v>
      </c>
      <c r="C907">
        <v>4206400</v>
      </c>
    </row>
    <row r="908" spans="1:3" x14ac:dyDescent="0.25">
      <c r="A908">
        <v>5812000</v>
      </c>
      <c r="B908">
        <v>5816000</v>
      </c>
      <c r="C908">
        <v>4209600</v>
      </c>
    </row>
    <row r="909" spans="1:3" x14ac:dyDescent="0.25">
      <c r="A909">
        <v>5816000</v>
      </c>
      <c r="B909">
        <v>5820000</v>
      </c>
      <c r="C909">
        <v>4212800</v>
      </c>
    </row>
    <row r="910" spans="1:3" x14ac:dyDescent="0.25">
      <c r="A910">
        <v>5820000</v>
      </c>
      <c r="B910">
        <v>5824000</v>
      </c>
      <c r="C910">
        <v>4216000</v>
      </c>
    </row>
    <row r="911" spans="1:3" x14ac:dyDescent="0.25">
      <c r="A911">
        <v>5824000</v>
      </c>
      <c r="B911">
        <v>5828000</v>
      </c>
      <c r="C911">
        <v>4219200</v>
      </c>
    </row>
    <row r="912" spans="1:3" x14ac:dyDescent="0.25">
      <c r="A912">
        <v>5828000</v>
      </c>
      <c r="B912">
        <v>5832000</v>
      </c>
      <c r="C912">
        <v>4222400</v>
      </c>
    </row>
    <row r="913" spans="1:3" x14ac:dyDescent="0.25">
      <c r="A913">
        <v>5832000</v>
      </c>
      <c r="B913">
        <v>5836000</v>
      </c>
      <c r="C913">
        <v>4225600</v>
      </c>
    </row>
    <row r="914" spans="1:3" x14ac:dyDescent="0.25">
      <c r="A914">
        <v>5836000</v>
      </c>
      <c r="B914">
        <v>5840000</v>
      </c>
      <c r="C914">
        <v>4228800</v>
      </c>
    </row>
    <row r="915" spans="1:3" x14ac:dyDescent="0.25">
      <c r="A915">
        <v>5840000</v>
      </c>
      <c r="B915">
        <v>5844000</v>
      </c>
      <c r="C915">
        <v>4232000</v>
      </c>
    </row>
    <row r="916" spans="1:3" x14ac:dyDescent="0.25">
      <c r="A916">
        <v>5844000</v>
      </c>
      <c r="B916">
        <v>5848000</v>
      </c>
      <c r="C916">
        <v>4235200</v>
      </c>
    </row>
    <row r="917" spans="1:3" x14ac:dyDescent="0.25">
      <c r="A917">
        <v>5848000</v>
      </c>
      <c r="B917">
        <v>5852000</v>
      </c>
      <c r="C917">
        <v>4238400</v>
      </c>
    </row>
    <row r="918" spans="1:3" x14ac:dyDescent="0.25">
      <c r="A918">
        <v>5852000</v>
      </c>
      <c r="B918">
        <v>5856000</v>
      </c>
      <c r="C918">
        <v>4241600</v>
      </c>
    </row>
    <row r="919" spans="1:3" x14ac:dyDescent="0.25">
      <c r="A919">
        <v>5856000</v>
      </c>
      <c r="B919">
        <v>5860000</v>
      </c>
      <c r="C919">
        <v>4244800</v>
      </c>
    </row>
    <row r="920" spans="1:3" x14ac:dyDescent="0.25">
      <c r="A920">
        <v>5860000</v>
      </c>
      <c r="B920">
        <v>5864000</v>
      </c>
      <c r="C920">
        <v>4248000</v>
      </c>
    </row>
    <row r="921" spans="1:3" x14ac:dyDescent="0.25">
      <c r="A921">
        <v>5864000</v>
      </c>
      <c r="B921">
        <v>5868000</v>
      </c>
      <c r="C921">
        <v>4251200</v>
      </c>
    </row>
    <row r="922" spans="1:3" x14ac:dyDescent="0.25">
      <c r="A922">
        <v>5868000</v>
      </c>
      <c r="B922">
        <v>5872000</v>
      </c>
      <c r="C922">
        <v>4254400</v>
      </c>
    </row>
    <row r="923" spans="1:3" x14ac:dyDescent="0.25">
      <c r="A923">
        <v>5872000</v>
      </c>
      <c r="B923">
        <v>5876000</v>
      </c>
      <c r="C923">
        <v>4257600</v>
      </c>
    </row>
    <row r="924" spans="1:3" x14ac:dyDescent="0.25">
      <c r="A924">
        <v>5876000</v>
      </c>
      <c r="B924">
        <v>5880000</v>
      </c>
      <c r="C924">
        <v>4260800</v>
      </c>
    </row>
    <row r="925" spans="1:3" x14ac:dyDescent="0.25">
      <c r="A925">
        <v>5880000</v>
      </c>
      <c r="B925">
        <v>5884000</v>
      </c>
      <c r="C925">
        <v>4264000</v>
      </c>
    </row>
    <row r="926" spans="1:3" x14ac:dyDescent="0.25">
      <c r="A926">
        <v>5884000</v>
      </c>
      <c r="B926">
        <v>5888000</v>
      </c>
      <c r="C926">
        <v>4267200</v>
      </c>
    </row>
    <row r="927" spans="1:3" x14ac:dyDescent="0.25">
      <c r="A927">
        <v>5888000</v>
      </c>
      <c r="B927">
        <v>5892000</v>
      </c>
      <c r="C927">
        <v>4270400</v>
      </c>
    </row>
    <row r="928" spans="1:3" x14ac:dyDescent="0.25">
      <c r="A928">
        <v>5892000</v>
      </c>
      <c r="B928">
        <v>5896000</v>
      </c>
      <c r="C928">
        <v>4273600</v>
      </c>
    </row>
    <row r="929" spans="1:3" x14ac:dyDescent="0.25">
      <c r="A929">
        <v>5896000</v>
      </c>
      <c r="B929">
        <v>5900000</v>
      </c>
      <c r="C929">
        <v>4276800</v>
      </c>
    </row>
    <row r="930" spans="1:3" x14ac:dyDescent="0.25">
      <c r="A930">
        <v>5900000</v>
      </c>
      <c r="B930">
        <v>5904000</v>
      </c>
      <c r="C930">
        <v>4280000</v>
      </c>
    </row>
    <row r="931" spans="1:3" x14ac:dyDescent="0.25">
      <c r="A931">
        <v>5904000</v>
      </c>
      <c r="B931">
        <v>5908000</v>
      </c>
      <c r="C931">
        <v>4283200</v>
      </c>
    </row>
    <row r="932" spans="1:3" x14ac:dyDescent="0.25">
      <c r="A932">
        <v>5908000</v>
      </c>
      <c r="B932">
        <v>5912000</v>
      </c>
      <c r="C932">
        <v>4286400</v>
      </c>
    </row>
    <row r="933" spans="1:3" x14ac:dyDescent="0.25">
      <c r="A933">
        <v>5912000</v>
      </c>
      <c r="B933">
        <v>5916000</v>
      </c>
      <c r="C933">
        <v>4289600</v>
      </c>
    </row>
    <row r="934" spans="1:3" x14ac:dyDescent="0.25">
      <c r="A934">
        <v>5916000</v>
      </c>
      <c r="B934">
        <v>5920000</v>
      </c>
      <c r="C934">
        <v>4292800</v>
      </c>
    </row>
    <row r="935" spans="1:3" x14ac:dyDescent="0.25">
      <c r="A935">
        <v>5920000</v>
      </c>
      <c r="B935">
        <v>5924000</v>
      </c>
      <c r="C935">
        <v>4296000</v>
      </c>
    </row>
    <row r="936" spans="1:3" x14ac:dyDescent="0.25">
      <c r="A936">
        <v>5924000</v>
      </c>
      <c r="B936">
        <v>5928000</v>
      </c>
      <c r="C936">
        <v>4299200</v>
      </c>
    </row>
    <row r="937" spans="1:3" x14ac:dyDescent="0.25">
      <c r="A937">
        <v>5928000</v>
      </c>
      <c r="B937">
        <v>5932000</v>
      </c>
      <c r="C937">
        <v>4302400</v>
      </c>
    </row>
    <row r="938" spans="1:3" x14ac:dyDescent="0.25">
      <c r="A938">
        <v>5932000</v>
      </c>
      <c r="B938">
        <v>5936000</v>
      </c>
      <c r="C938">
        <v>4305600</v>
      </c>
    </row>
    <row r="939" spans="1:3" x14ac:dyDescent="0.25">
      <c r="A939">
        <v>5936000</v>
      </c>
      <c r="B939">
        <v>5940000</v>
      </c>
      <c r="C939">
        <v>4308800</v>
      </c>
    </row>
    <row r="940" spans="1:3" x14ac:dyDescent="0.25">
      <c r="A940">
        <v>5940000</v>
      </c>
      <c r="B940">
        <v>5944000</v>
      </c>
      <c r="C940">
        <v>4312000</v>
      </c>
    </row>
    <row r="941" spans="1:3" x14ac:dyDescent="0.25">
      <c r="A941">
        <v>5944000</v>
      </c>
      <c r="B941">
        <v>5948000</v>
      </c>
      <c r="C941">
        <v>4315200</v>
      </c>
    </row>
    <row r="942" spans="1:3" x14ac:dyDescent="0.25">
      <c r="A942">
        <v>5948000</v>
      </c>
      <c r="B942">
        <v>5952000</v>
      </c>
      <c r="C942">
        <v>4318400</v>
      </c>
    </row>
    <row r="943" spans="1:3" x14ac:dyDescent="0.25">
      <c r="A943">
        <v>5952000</v>
      </c>
      <c r="B943">
        <v>5956000</v>
      </c>
      <c r="C943">
        <v>4321600</v>
      </c>
    </row>
    <row r="944" spans="1:3" x14ac:dyDescent="0.25">
      <c r="A944">
        <v>5956000</v>
      </c>
      <c r="B944">
        <v>5960000</v>
      </c>
      <c r="C944">
        <v>4324800</v>
      </c>
    </row>
    <row r="945" spans="1:3" x14ac:dyDescent="0.25">
      <c r="A945">
        <v>5960000</v>
      </c>
      <c r="B945">
        <v>5964000</v>
      </c>
      <c r="C945">
        <v>4328000</v>
      </c>
    </row>
    <row r="946" spans="1:3" x14ac:dyDescent="0.25">
      <c r="A946">
        <v>5964000</v>
      </c>
      <c r="B946">
        <v>5968000</v>
      </c>
      <c r="C946">
        <v>4331200</v>
      </c>
    </row>
    <row r="947" spans="1:3" x14ac:dyDescent="0.25">
      <c r="A947">
        <v>5968000</v>
      </c>
      <c r="B947">
        <v>5972000</v>
      </c>
      <c r="C947">
        <v>4334400</v>
      </c>
    </row>
    <row r="948" spans="1:3" x14ac:dyDescent="0.25">
      <c r="A948">
        <v>5972000</v>
      </c>
      <c r="B948">
        <v>5976000</v>
      </c>
      <c r="C948">
        <v>4337600</v>
      </c>
    </row>
    <row r="949" spans="1:3" x14ac:dyDescent="0.25">
      <c r="A949">
        <v>5976000</v>
      </c>
      <c r="B949">
        <v>5980000</v>
      </c>
      <c r="C949">
        <v>4340800</v>
      </c>
    </row>
    <row r="950" spans="1:3" x14ac:dyDescent="0.25">
      <c r="A950">
        <v>5980000</v>
      </c>
      <c r="B950">
        <v>5984000</v>
      </c>
      <c r="C950">
        <v>4344000</v>
      </c>
    </row>
    <row r="951" spans="1:3" x14ac:dyDescent="0.25">
      <c r="A951">
        <v>5984000</v>
      </c>
      <c r="B951">
        <v>5988000</v>
      </c>
      <c r="C951">
        <v>4347200</v>
      </c>
    </row>
    <row r="952" spans="1:3" x14ac:dyDescent="0.25">
      <c r="A952">
        <v>5988000</v>
      </c>
      <c r="B952">
        <v>5992000</v>
      </c>
      <c r="C952">
        <v>4350400</v>
      </c>
    </row>
    <row r="953" spans="1:3" x14ac:dyDescent="0.25">
      <c r="A953">
        <v>5992000</v>
      </c>
      <c r="B953">
        <v>5996000</v>
      </c>
      <c r="C953">
        <v>4353600</v>
      </c>
    </row>
    <row r="954" spans="1:3" x14ac:dyDescent="0.25">
      <c r="A954">
        <v>5996000</v>
      </c>
      <c r="B954">
        <v>6000000</v>
      </c>
      <c r="C954">
        <v>4356800</v>
      </c>
    </row>
    <row r="955" spans="1:3" x14ac:dyDescent="0.25">
      <c r="A955">
        <v>6000000</v>
      </c>
      <c r="B955">
        <v>6004000</v>
      </c>
      <c r="C955">
        <v>4360000</v>
      </c>
    </row>
    <row r="956" spans="1:3" x14ac:dyDescent="0.25">
      <c r="A956">
        <v>6004000</v>
      </c>
      <c r="B956">
        <v>6008000</v>
      </c>
      <c r="C956">
        <v>4363200</v>
      </c>
    </row>
    <row r="957" spans="1:3" x14ac:dyDescent="0.25">
      <c r="A957">
        <v>6008000</v>
      </c>
      <c r="B957">
        <v>6012000</v>
      </c>
      <c r="C957">
        <v>4366400</v>
      </c>
    </row>
    <row r="958" spans="1:3" x14ac:dyDescent="0.25">
      <c r="A958">
        <v>6012000</v>
      </c>
      <c r="B958">
        <v>6016000</v>
      </c>
      <c r="C958">
        <v>4369600</v>
      </c>
    </row>
    <row r="959" spans="1:3" x14ac:dyDescent="0.25">
      <c r="A959">
        <v>6016000</v>
      </c>
      <c r="B959">
        <v>6020000</v>
      </c>
      <c r="C959">
        <v>4372800</v>
      </c>
    </row>
    <row r="960" spans="1:3" x14ac:dyDescent="0.25">
      <c r="A960">
        <v>6020000</v>
      </c>
      <c r="B960">
        <v>6024000</v>
      </c>
      <c r="C960">
        <v>4376000</v>
      </c>
    </row>
    <row r="961" spans="1:3" x14ac:dyDescent="0.25">
      <c r="A961">
        <v>6024000</v>
      </c>
      <c r="B961">
        <v>6028000</v>
      </c>
      <c r="C961">
        <v>4379200</v>
      </c>
    </row>
    <row r="962" spans="1:3" x14ac:dyDescent="0.25">
      <c r="A962">
        <v>6028000</v>
      </c>
      <c r="B962">
        <v>6032000</v>
      </c>
      <c r="C962">
        <v>4382400</v>
      </c>
    </row>
    <row r="963" spans="1:3" x14ac:dyDescent="0.25">
      <c r="A963">
        <v>6032000</v>
      </c>
      <c r="B963">
        <v>6036000</v>
      </c>
      <c r="C963">
        <v>4385600</v>
      </c>
    </row>
    <row r="964" spans="1:3" x14ac:dyDescent="0.25">
      <c r="A964">
        <v>6036000</v>
      </c>
      <c r="B964">
        <v>6040000</v>
      </c>
      <c r="C964">
        <v>4388800</v>
      </c>
    </row>
    <row r="965" spans="1:3" x14ac:dyDescent="0.25">
      <c r="A965">
        <v>6040000</v>
      </c>
      <c r="B965">
        <v>6044000</v>
      </c>
      <c r="C965">
        <v>4392000</v>
      </c>
    </row>
    <row r="966" spans="1:3" x14ac:dyDescent="0.25">
      <c r="A966">
        <v>6044000</v>
      </c>
      <c r="B966">
        <v>6048000</v>
      </c>
      <c r="C966">
        <v>4395200</v>
      </c>
    </row>
    <row r="967" spans="1:3" x14ac:dyDescent="0.25">
      <c r="A967">
        <v>6048000</v>
      </c>
      <c r="B967">
        <v>6052000</v>
      </c>
      <c r="C967">
        <v>4398400</v>
      </c>
    </row>
    <row r="968" spans="1:3" x14ac:dyDescent="0.25">
      <c r="A968">
        <v>6052000</v>
      </c>
      <c r="B968">
        <v>6056000</v>
      </c>
      <c r="C968">
        <v>4401600</v>
      </c>
    </row>
    <row r="969" spans="1:3" x14ac:dyDescent="0.25">
      <c r="A969">
        <v>6056000</v>
      </c>
      <c r="B969">
        <v>6060000</v>
      </c>
      <c r="C969">
        <v>4404800</v>
      </c>
    </row>
    <row r="970" spans="1:3" x14ac:dyDescent="0.25">
      <c r="A970">
        <v>6060000</v>
      </c>
      <c r="B970">
        <v>6064000</v>
      </c>
      <c r="C970">
        <v>4408000</v>
      </c>
    </row>
    <row r="971" spans="1:3" x14ac:dyDescent="0.25">
      <c r="A971">
        <v>6064000</v>
      </c>
      <c r="B971">
        <v>6068000</v>
      </c>
      <c r="C971">
        <v>4411200</v>
      </c>
    </row>
    <row r="972" spans="1:3" x14ac:dyDescent="0.25">
      <c r="A972">
        <v>6068000</v>
      </c>
      <c r="B972">
        <v>6072000</v>
      </c>
      <c r="C972">
        <v>4414400</v>
      </c>
    </row>
    <row r="973" spans="1:3" x14ac:dyDescent="0.25">
      <c r="A973">
        <v>6072000</v>
      </c>
      <c r="B973">
        <v>6076000</v>
      </c>
      <c r="C973">
        <v>4417600</v>
      </c>
    </row>
    <row r="974" spans="1:3" x14ac:dyDescent="0.25">
      <c r="A974">
        <v>6076000</v>
      </c>
      <c r="B974">
        <v>6080000</v>
      </c>
      <c r="C974">
        <v>4420800</v>
      </c>
    </row>
    <row r="975" spans="1:3" x14ac:dyDescent="0.25">
      <c r="A975">
        <v>6080000</v>
      </c>
      <c r="B975">
        <v>6084000</v>
      </c>
      <c r="C975">
        <v>4424000</v>
      </c>
    </row>
    <row r="976" spans="1:3" x14ac:dyDescent="0.25">
      <c r="A976">
        <v>6084000</v>
      </c>
      <c r="B976">
        <v>6088000</v>
      </c>
      <c r="C976">
        <v>4427200</v>
      </c>
    </row>
    <row r="977" spans="1:3" x14ac:dyDescent="0.25">
      <c r="A977">
        <v>6088000</v>
      </c>
      <c r="B977">
        <v>6092000</v>
      </c>
      <c r="C977">
        <v>4430400</v>
      </c>
    </row>
    <row r="978" spans="1:3" x14ac:dyDescent="0.25">
      <c r="A978">
        <v>6092000</v>
      </c>
      <c r="B978">
        <v>6096000</v>
      </c>
      <c r="C978">
        <v>4433600</v>
      </c>
    </row>
    <row r="979" spans="1:3" x14ac:dyDescent="0.25">
      <c r="A979">
        <v>6096000</v>
      </c>
      <c r="B979">
        <v>6100000</v>
      </c>
      <c r="C979">
        <v>4436800</v>
      </c>
    </row>
    <row r="980" spans="1:3" x14ac:dyDescent="0.25">
      <c r="A980">
        <v>6100000</v>
      </c>
      <c r="B980">
        <v>6104000</v>
      </c>
      <c r="C980">
        <v>4440000</v>
      </c>
    </row>
    <row r="981" spans="1:3" x14ac:dyDescent="0.25">
      <c r="A981">
        <v>6104000</v>
      </c>
      <c r="B981">
        <v>6108000</v>
      </c>
      <c r="C981">
        <v>4443200</v>
      </c>
    </row>
    <row r="982" spans="1:3" x14ac:dyDescent="0.25">
      <c r="A982">
        <v>6108000</v>
      </c>
      <c r="B982">
        <v>6112000</v>
      </c>
      <c r="C982">
        <v>4446400</v>
      </c>
    </row>
    <row r="983" spans="1:3" x14ac:dyDescent="0.25">
      <c r="A983">
        <v>6112000</v>
      </c>
      <c r="B983">
        <v>6116000</v>
      </c>
      <c r="C983">
        <v>4449600</v>
      </c>
    </row>
    <row r="984" spans="1:3" x14ac:dyDescent="0.25">
      <c r="A984">
        <v>6116000</v>
      </c>
      <c r="B984">
        <v>6120000</v>
      </c>
      <c r="C984">
        <v>4452800</v>
      </c>
    </row>
    <row r="985" spans="1:3" x14ac:dyDescent="0.25">
      <c r="A985">
        <v>6120000</v>
      </c>
      <c r="B985">
        <v>6124000</v>
      </c>
      <c r="C985">
        <v>4456000</v>
      </c>
    </row>
    <row r="986" spans="1:3" x14ac:dyDescent="0.25">
      <c r="A986">
        <v>6124000</v>
      </c>
      <c r="B986">
        <v>6128000</v>
      </c>
      <c r="C986">
        <v>4459200</v>
      </c>
    </row>
    <row r="987" spans="1:3" x14ac:dyDescent="0.25">
      <c r="A987">
        <v>6128000</v>
      </c>
      <c r="B987">
        <v>6132000</v>
      </c>
      <c r="C987">
        <v>4462400</v>
      </c>
    </row>
    <row r="988" spans="1:3" x14ac:dyDescent="0.25">
      <c r="A988">
        <v>6132000</v>
      </c>
      <c r="B988">
        <v>6136000</v>
      </c>
      <c r="C988">
        <v>4465600</v>
      </c>
    </row>
    <row r="989" spans="1:3" x14ac:dyDescent="0.25">
      <c r="A989">
        <v>6136000</v>
      </c>
      <c r="B989">
        <v>6140000</v>
      </c>
      <c r="C989">
        <v>4468800</v>
      </c>
    </row>
    <row r="990" spans="1:3" x14ac:dyDescent="0.25">
      <c r="A990">
        <v>6140000</v>
      </c>
      <c r="B990">
        <v>6144000</v>
      </c>
      <c r="C990">
        <v>4472000</v>
      </c>
    </row>
    <row r="991" spans="1:3" x14ac:dyDescent="0.25">
      <c r="A991">
        <v>6144000</v>
      </c>
      <c r="B991">
        <v>6148000</v>
      </c>
      <c r="C991">
        <v>4475200</v>
      </c>
    </row>
    <row r="992" spans="1:3" x14ac:dyDescent="0.25">
      <c r="A992">
        <v>6148000</v>
      </c>
      <c r="B992">
        <v>6152000</v>
      </c>
      <c r="C992">
        <v>4478400</v>
      </c>
    </row>
    <row r="993" spans="1:3" x14ac:dyDescent="0.25">
      <c r="A993">
        <v>6152000</v>
      </c>
      <c r="B993">
        <v>6156000</v>
      </c>
      <c r="C993">
        <v>4481600</v>
      </c>
    </row>
    <row r="994" spans="1:3" x14ac:dyDescent="0.25">
      <c r="A994">
        <v>6156000</v>
      </c>
      <c r="B994">
        <v>6160000</v>
      </c>
      <c r="C994">
        <v>4484800</v>
      </c>
    </row>
    <row r="995" spans="1:3" x14ac:dyDescent="0.25">
      <c r="A995">
        <v>6160000</v>
      </c>
      <c r="B995">
        <v>6164000</v>
      </c>
      <c r="C995">
        <v>4488000</v>
      </c>
    </row>
    <row r="996" spans="1:3" x14ac:dyDescent="0.25">
      <c r="A996">
        <v>6164000</v>
      </c>
      <c r="B996">
        <v>6168000</v>
      </c>
      <c r="C996">
        <v>4491200</v>
      </c>
    </row>
    <row r="997" spans="1:3" x14ac:dyDescent="0.25">
      <c r="A997">
        <v>6168000</v>
      </c>
      <c r="B997">
        <v>6172000</v>
      </c>
      <c r="C997">
        <v>4494400</v>
      </c>
    </row>
    <row r="998" spans="1:3" x14ac:dyDescent="0.25">
      <c r="A998">
        <v>6172000</v>
      </c>
      <c r="B998">
        <v>6176000</v>
      </c>
      <c r="C998">
        <v>4497600</v>
      </c>
    </row>
    <row r="999" spans="1:3" x14ac:dyDescent="0.25">
      <c r="A999">
        <v>6176000</v>
      </c>
      <c r="B999">
        <v>6180000</v>
      </c>
      <c r="C999">
        <v>4500800</v>
      </c>
    </row>
    <row r="1000" spans="1:3" x14ac:dyDescent="0.25">
      <c r="A1000">
        <v>6180000</v>
      </c>
      <c r="B1000">
        <v>6184000</v>
      </c>
      <c r="C1000">
        <v>4504000</v>
      </c>
    </row>
    <row r="1001" spans="1:3" x14ac:dyDescent="0.25">
      <c r="A1001">
        <v>6184000</v>
      </c>
      <c r="B1001">
        <v>6188000</v>
      </c>
      <c r="C1001">
        <v>4507200</v>
      </c>
    </row>
    <row r="1002" spans="1:3" x14ac:dyDescent="0.25">
      <c r="A1002">
        <v>6188000</v>
      </c>
      <c r="B1002">
        <v>6192000</v>
      </c>
      <c r="C1002">
        <v>4510400</v>
      </c>
    </row>
    <row r="1003" spans="1:3" x14ac:dyDescent="0.25">
      <c r="A1003">
        <v>6192000</v>
      </c>
      <c r="B1003">
        <v>6196000</v>
      </c>
      <c r="C1003">
        <v>4513600</v>
      </c>
    </row>
    <row r="1004" spans="1:3" x14ac:dyDescent="0.25">
      <c r="A1004">
        <v>6196000</v>
      </c>
      <c r="B1004">
        <v>6200000</v>
      </c>
      <c r="C1004">
        <v>4516800</v>
      </c>
    </row>
    <row r="1005" spans="1:3" x14ac:dyDescent="0.25">
      <c r="A1005">
        <v>6200000</v>
      </c>
      <c r="B1005">
        <v>6204000</v>
      </c>
      <c r="C1005">
        <v>4520000</v>
      </c>
    </row>
    <row r="1006" spans="1:3" x14ac:dyDescent="0.25">
      <c r="A1006">
        <v>6204000</v>
      </c>
      <c r="B1006">
        <v>6208000</v>
      </c>
      <c r="C1006">
        <v>4523200</v>
      </c>
    </row>
    <row r="1007" spans="1:3" x14ac:dyDescent="0.25">
      <c r="A1007">
        <v>6208000</v>
      </c>
      <c r="B1007">
        <v>6212000</v>
      </c>
      <c r="C1007">
        <v>4526400</v>
      </c>
    </row>
    <row r="1008" spans="1:3" x14ac:dyDescent="0.25">
      <c r="A1008">
        <v>6212000</v>
      </c>
      <c r="B1008">
        <v>6216000</v>
      </c>
      <c r="C1008">
        <v>4529600</v>
      </c>
    </row>
    <row r="1009" spans="1:3" x14ac:dyDescent="0.25">
      <c r="A1009">
        <v>6216000</v>
      </c>
      <c r="B1009">
        <v>6220000</v>
      </c>
      <c r="C1009">
        <v>4532800</v>
      </c>
    </row>
    <row r="1010" spans="1:3" x14ac:dyDescent="0.25">
      <c r="A1010">
        <v>6220000</v>
      </c>
      <c r="B1010">
        <v>6224000</v>
      </c>
      <c r="C1010">
        <v>4536000</v>
      </c>
    </row>
    <row r="1011" spans="1:3" x14ac:dyDescent="0.25">
      <c r="A1011">
        <v>6224000</v>
      </c>
      <c r="B1011">
        <v>6228000</v>
      </c>
      <c r="C1011">
        <v>4539200</v>
      </c>
    </row>
    <row r="1012" spans="1:3" x14ac:dyDescent="0.25">
      <c r="A1012">
        <v>6228000</v>
      </c>
      <c r="B1012">
        <v>6232000</v>
      </c>
      <c r="C1012">
        <v>4542400</v>
      </c>
    </row>
    <row r="1013" spans="1:3" x14ac:dyDescent="0.25">
      <c r="A1013">
        <v>6232000</v>
      </c>
      <c r="B1013">
        <v>6236000</v>
      </c>
      <c r="C1013">
        <v>4545600</v>
      </c>
    </row>
    <row r="1014" spans="1:3" x14ac:dyDescent="0.25">
      <c r="A1014">
        <v>6236000</v>
      </c>
      <c r="B1014">
        <v>6240000</v>
      </c>
      <c r="C1014">
        <v>4548800</v>
      </c>
    </row>
    <row r="1015" spans="1:3" x14ac:dyDescent="0.25">
      <c r="A1015">
        <v>6240000</v>
      </c>
      <c r="B1015">
        <v>6244000</v>
      </c>
      <c r="C1015">
        <v>4552000</v>
      </c>
    </row>
    <row r="1016" spans="1:3" x14ac:dyDescent="0.25">
      <c r="A1016">
        <v>6244000</v>
      </c>
      <c r="B1016">
        <v>6248000</v>
      </c>
      <c r="C1016">
        <v>4555200</v>
      </c>
    </row>
    <row r="1017" spans="1:3" x14ac:dyDescent="0.25">
      <c r="A1017">
        <v>6248000</v>
      </c>
      <c r="B1017">
        <v>6252000</v>
      </c>
      <c r="C1017">
        <v>4558400</v>
      </c>
    </row>
    <row r="1018" spans="1:3" x14ac:dyDescent="0.25">
      <c r="A1018">
        <v>6252000</v>
      </c>
      <c r="B1018">
        <v>6256000</v>
      </c>
      <c r="C1018">
        <v>4561600</v>
      </c>
    </row>
    <row r="1019" spans="1:3" x14ac:dyDescent="0.25">
      <c r="A1019">
        <v>6256000</v>
      </c>
      <c r="B1019">
        <v>6260000</v>
      </c>
      <c r="C1019">
        <v>4564800</v>
      </c>
    </row>
    <row r="1020" spans="1:3" x14ac:dyDescent="0.25">
      <c r="A1020">
        <v>6260000</v>
      </c>
      <c r="B1020">
        <v>6264000</v>
      </c>
      <c r="C1020">
        <v>4568000</v>
      </c>
    </row>
    <row r="1021" spans="1:3" x14ac:dyDescent="0.25">
      <c r="A1021">
        <v>6264000</v>
      </c>
      <c r="B1021">
        <v>6268000</v>
      </c>
      <c r="C1021">
        <v>4571200</v>
      </c>
    </row>
    <row r="1022" spans="1:3" x14ac:dyDescent="0.25">
      <c r="A1022">
        <v>6268000</v>
      </c>
      <c r="B1022">
        <v>6272000</v>
      </c>
      <c r="C1022">
        <v>4574400</v>
      </c>
    </row>
    <row r="1023" spans="1:3" x14ac:dyDescent="0.25">
      <c r="A1023">
        <v>6272000</v>
      </c>
      <c r="B1023">
        <v>6276000</v>
      </c>
      <c r="C1023">
        <v>4577600</v>
      </c>
    </row>
    <row r="1024" spans="1:3" x14ac:dyDescent="0.25">
      <c r="A1024">
        <v>6276000</v>
      </c>
      <c r="B1024">
        <v>6280000</v>
      </c>
      <c r="C1024">
        <v>4580800</v>
      </c>
    </row>
    <row r="1025" spans="1:3" x14ac:dyDescent="0.25">
      <c r="A1025">
        <v>6280000</v>
      </c>
      <c r="B1025">
        <v>6284000</v>
      </c>
      <c r="C1025">
        <v>4584000</v>
      </c>
    </row>
    <row r="1026" spans="1:3" x14ac:dyDescent="0.25">
      <c r="A1026">
        <v>6284000</v>
      </c>
      <c r="B1026">
        <v>6288000</v>
      </c>
      <c r="C1026">
        <v>4587200</v>
      </c>
    </row>
    <row r="1027" spans="1:3" x14ac:dyDescent="0.25">
      <c r="A1027">
        <v>6288000</v>
      </c>
      <c r="B1027">
        <v>6292000</v>
      </c>
      <c r="C1027">
        <v>4590400</v>
      </c>
    </row>
    <row r="1028" spans="1:3" x14ac:dyDescent="0.25">
      <c r="A1028">
        <v>6292000</v>
      </c>
      <c r="B1028">
        <v>6296000</v>
      </c>
      <c r="C1028">
        <v>4593600</v>
      </c>
    </row>
    <row r="1029" spans="1:3" x14ac:dyDescent="0.25">
      <c r="A1029">
        <v>6296000</v>
      </c>
      <c r="B1029">
        <v>6300000</v>
      </c>
      <c r="C1029">
        <v>4596800</v>
      </c>
    </row>
    <row r="1030" spans="1:3" x14ac:dyDescent="0.25">
      <c r="A1030">
        <v>6300000</v>
      </c>
      <c r="B1030">
        <v>6304000</v>
      </c>
      <c r="C1030">
        <v>4600000</v>
      </c>
    </row>
    <row r="1031" spans="1:3" x14ac:dyDescent="0.25">
      <c r="A1031">
        <v>6304000</v>
      </c>
      <c r="B1031">
        <v>6308000</v>
      </c>
      <c r="C1031">
        <v>4603200</v>
      </c>
    </row>
    <row r="1032" spans="1:3" x14ac:dyDescent="0.25">
      <c r="A1032">
        <v>6308000</v>
      </c>
      <c r="B1032">
        <v>6312000</v>
      </c>
      <c r="C1032">
        <v>4606400</v>
      </c>
    </row>
    <row r="1033" spans="1:3" x14ac:dyDescent="0.25">
      <c r="A1033">
        <v>6312000</v>
      </c>
      <c r="B1033">
        <v>6316000</v>
      </c>
      <c r="C1033">
        <v>4609600</v>
      </c>
    </row>
    <row r="1034" spans="1:3" x14ac:dyDescent="0.25">
      <c r="A1034">
        <v>6316000</v>
      </c>
      <c r="B1034">
        <v>6320000</v>
      </c>
      <c r="C1034">
        <v>4612800</v>
      </c>
    </row>
    <row r="1035" spans="1:3" x14ac:dyDescent="0.25">
      <c r="A1035">
        <v>6320000</v>
      </c>
      <c r="B1035">
        <v>6324000</v>
      </c>
      <c r="C1035">
        <v>4616000</v>
      </c>
    </row>
    <row r="1036" spans="1:3" x14ac:dyDescent="0.25">
      <c r="A1036">
        <v>6324000</v>
      </c>
      <c r="B1036">
        <v>6328000</v>
      </c>
      <c r="C1036">
        <v>4619200</v>
      </c>
    </row>
    <row r="1037" spans="1:3" x14ac:dyDescent="0.25">
      <c r="A1037">
        <v>6328000</v>
      </c>
      <c r="B1037">
        <v>6332000</v>
      </c>
      <c r="C1037">
        <v>4622400</v>
      </c>
    </row>
    <row r="1038" spans="1:3" x14ac:dyDescent="0.25">
      <c r="A1038">
        <v>6332000</v>
      </c>
      <c r="B1038">
        <v>6336000</v>
      </c>
      <c r="C1038">
        <v>4625600</v>
      </c>
    </row>
    <row r="1039" spans="1:3" x14ac:dyDescent="0.25">
      <c r="A1039">
        <v>6336000</v>
      </c>
      <c r="B1039">
        <v>6340000</v>
      </c>
      <c r="C1039">
        <v>4628800</v>
      </c>
    </row>
    <row r="1040" spans="1:3" x14ac:dyDescent="0.25">
      <c r="A1040">
        <v>6340000</v>
      </c>
      <c r="B1040">
        <v>6344000</v>
      </c>
      <c r="C1040">
        <v>4632000</v>
      </c>
    </row>
    <row r="1041" spans="1:3" x14ac:dyDescent="0.25">
      <c r="A1041">
        <v>6344000</v>
      </c>
      <c r="B1041">
        <v>6348000</v>
      </c>
      <c r="C1041">
        <v>4635200</v>
      </c>
    </row>
    <row r="1042" spans="1:3" x14ac:dyDescent="0.25">
      <c r="A1042">
        <v>6348000</v>
      </c>
      <c r="B1042">
        <v>6352000</v>
      </c>
      <c r="C1042">
        <v>4638400</v>
      </c>
    </row>
    <row r="1043" spans="1:3" x14ac:dyDescent="0.25">
      <c r="A1043">
        <v>6352000</v>
      </c>
      <c r="B1043">
        <v>6356000</v>
      </c>
      <c r="C1043">
        <v>4641600</v>
      </c>
    </row>
    <row r="1044" spans="1:3" x14ac:dyDescent="0.25">
      <c r="A1044">
        <v>6356000</v>
      </c>
      <c r="B1044">
        <v>6360000</v>
      </c>
      <c r="C1044">
        <v>4644800</v>
      </c>
    </row>
    <row r="1045" spans="1:3" x14ac:dyDescent="0.25">
      <c r="A1045">
        <v>6360000</v>
      </c>
      <c r="B1045">
        <v>6364000</v>
      </c>
      <c r="C1045">
        <v>4648000</v>
      </c>
    </row>
    <row r="1046" spans="1:3" x14ac:dyDescent="0.25">
      <c r="A1046">
        <v>6364000</v>
      </c>
      <c r="B1046">
        <v>6368000</v>
      </c>
      <c r="C1046">
        <v>4651200</v>
      </c>
    </row>
    <row r="1047" spans="1:3" x14ac:dyDescent="0.25">
      <c r="A1047">
        <v>6368000</v>
      </c>
      <c r="B1047">
        <v>6372000</v>
      </c>
      <c r="C1047">
        <v>4654400</v>
      </c>
    </row>
    <row r="1048" spans="1:3" x14ac:dyDescent="0.25">
      <c r="A1048">
        <v>6372000</v>
      </c>
      <c r="B1048">
        <v>6376000</v>
      </c>
      <c r="C1048">
        <v>4657600</v>
      </c>
    </row>
    <row r="1049" spans="1:3" x14ac:dyDescent="0.25">
      <c r="A1049">
        <v>6376000</v>
      </c>
      <c r="B1049">
        <v>6380000</v>
      </c>
      <c r="C1049">
        <v>4660800</v>
      </c>
    </row>
    <row r="1050" spans="1:3" x14ac:dyDescent="0.25">
      <c r="A1050">
        <v>6380000</v>
      </c>
      <c r="B1050">
        <v>6384000</v>
      </c>
      <c r="C1050">
        <v>4664000</v>
      </c>
    </row>
    <row r="1051" spans="1:3" x14ac:dyDescent="0.25">
      <c r="A1051">
        <v>6384000</v>
      </c>
      <c r="B1051">
        <v>6388000</v>
      </c>
      <c r="C1051">
        <v>4667200</v>
      </c>
    </row>
    <row r="1052" spans="1:3" x14ac:dyDescent="0.25">
      <c r="A1052">
        <v>6388000</v>
      </c>
      <c r="B1052">
        <v>6392000</v>
      </c>
      <c r="C1052">
        <v>4670400</v>
      </c>
    </row>
    <row r="1053" spans="1:3" x14ac:dyDescent="0.25">
      <c r="A1053">
        <v>6392000</v>
      </c>
      <c r="B1053">
        <v>6396000</v>
      </c>
      <c r="C1053">
        <v>4673600</v>
      </c>
    </row>
    <row r="1054" spans="1:3" x14ac:dyDescent="0.25">
      <c r="A1054">
        <v>6396000</v>
      </c>
      <c r="B1054">
        <v>6400000</v>
      </c>
      <c r="C1054">
        <v>4676800</v>
      </c>
    </row>
    <row r="1055" spans="1:3" x14ac:dyDescent="0.25">
      <c r="A1055">
        <v>6400000</v>
      </c>
      <c r="B1055">
        <v>6404000</v>
      </c>
      <c r="C1055">
        <v>4680000</v>
      </c>
    </row>
    <row r="1056" spans="1:3" x14ac:dyDescent="0.25">
      <c r="A1056">
        <v>6404000</v>
      </c>
      <c r="B1056">
        <v>6408000</v>
      </c>
      <c r="C1056">
        <v>4683200</v>
      </c>
    </row>
    <row r="1057" spans="1:3" x14ac:dyDescent="0.25">
      <c r="A1057">
        <v>6408000</v>
      </c>
      <c r="B1057">
        <v>6412000</v>
      </c>
      <c r="C1057">
        <v>4686400</v>
      </c>
    </row>
    <row r="1058" spans="1:3" x14ac:dyDescent="0.25">
      <c r="A1058">
        <v>6412000</v>
      </c>
      <c r="B1058">
        <v>6416000</v>
      </c>
      <c r="C1058">
        <v>4689600</v>
      </c>
    </row>
    <row r="1059" spans="1:3" x14ac:dyDescent="0.25">
      <c r="A1059">
        <v>6416000</v>
      </c>
      <c r="B1059">
        <v>6420000</v>
      </c>
      <c r="C1059">
        <v>4692800</v>
      </c>
    </row>
    <row r="1060" spans="1:3" x14ac:dyDescent="0.25">
      <c r="A1060">
        <v>6420000</v>
      </c>
      <c r="B1060">
        <v>6424000</v>
      </c>
      <c r="C1060">
        <v>4696000</v>
      </c>
    </row>
    <row r="1061" spans="1:3" x14ac:dyDescent="0.25">
      <c r="A1061">
        <v>6424000</v>
      </c>
      <c r="B1061">
        <v>6428000</v>
      </c>
      <c r="C1061">
        <v>4699200</v>
      </c>
    </row>
    <row r="1062" spans="1:3" x14ac:dyDescent="0.25">
      <c r="A1062">
        <v>6428000</v>
      </c>
      <c r="B1062">
        <v>6432000</v>
      </c>
      <c r="C1062">
        <v>4702400</v>
      </c>
    </row>
    <row r="1063" spans="1:3" x14ac:dyDescent="0.25">
      <c r="A1063">
        <v>6432000</v>
      </c>
      <c r="B1063">
        <v>6436000</v>
      </c>
      <c r="C1063">
        <v>4705600</v>
      </c>
    </row>
    <row r="1064" spans="1:3" x14ac:dyDescent="0.25">
      <c r="A1064">
        <v>6436000</v>
      </c>
      <c r="B1064">
        <v>6440000</v>
      </c>
      <c r="C1064">
        <v>4708800</v>
      </c>
    </row>
    <row r="1065" spans="1:3" x14ac:dyDescent="0.25">
      <c r="A1065">
        <v>6440000</v>
      </c>
      <c r="B1065">
        <v>6444000</v>
      </c>
      <c r="C1065">
        <v>4712000</v>
      </c>
    </row>
    <row r="1066" spans="1:3" x14ac:dyDescent="0.25">
      <c r="A1066">
        <v>6444000</v>
      </c>
      <c r="B1066">
        <v>6448000</v>
      </c>
      <c r="C1066">
        <v>4715200</v>
      </c>
    </row>
    <row r="1067" spans="1:3" x14ac:dyDescent="0.25">
      <c r="A1067">
        <v>6448000</v>
      </c>
      <c r="B1067">
        <v>6452000</v>
      </c>
      <c r="C1067">
        <v>4718400</v>
      </c>
    </row>
    <row r="1068" spans="1:3" x14ac:dyDescent="0.25">
      <c r="A1068">
        <v>6452000</v>
      </c>
      <c r="B1068">
        <v>6456000</v>
      </c>
      <c r="C1068">
        <v>4721600</v>
      </c>
    </row>
    <row r="1069" spans="1:3" x14ac:dyDescent="0.25">
      <c r="A1069">
        <v>6456000</v>
      </c>
      <c r="B1069">
        <v>6460000</v>
      </c>
      <c r="C1069">
        <v>4724800</v>
      </c>
    </row>
    <row r="1070" spans="1:3" x14ac:dyDescent="0.25">
      <c r="A1070">
        <v>6460000</v>
      </c>
      <c r="B1070">
        <v>6464000</v>
      </c>
      <c r="C1070">
        <v>4728000</v>
      </c>
    </row>
    <row r="1071" spans="1:3" x14ac:dyDescent="0.25">
      <c r="A1071">
        <v>6464000</v>
      </c>
      <c r="B1071">
        <v>6468000</v>
      </c>
      <c r="C1071">
        <v>4731200</v>
      </c>
    </row>
    <row r="1072" spans="1:3" x14ac:dyDescent="0.25">
      <c r="A1072">
        <v>6468000</v>
      </c>
      <c r="B1072">
        <v>6472000</v>
      </c>
      <c r="C1072">
        <v>4734400</v>
      </c>
    </row>
    <row r="1073" spans="1:3" x14ac:dyDescent="0.25">
      <c r="A1073">
        <v>6472000</v>
      </c>
      <c r="B1073">
        <v>6476000</v>
      </c>
      <c r="C1073">
        <v>4737600</v>
      </c>
    </row>
    <row r="1074" spans="1:3" x14ac:dyDescent="0.25">
      <c r="A1074">
        <v>6476000</v>
      </c>
      <c r="B1074">
        <v>6480000</v>
      </c>
      <c r="C1074">
        <v>4740800</v>
      </c>
    </row>
    <row r="1075" spans="1:3" x14ac:dyDescent="0.25">
      <c r="A1075">
        <v>6480000</v>
      </c>
      <c r="B1075">
        <v>6484000</v>
      </c>
      <c r="C1075">
        <v>4744000</v>
      </c>
    </row>
    <row r="1076" spans="1:3" x14ac:dyDescent="0.25">
      <c r="A1076">
        <v>6484000</v>
      </c>
      <c r="B1076">
        <v>6488000</v>
      </c>
      <c r="C1076">
        <v>4747200</v>
      </c>
    </row>
    <row r="1077" spans="1:3" x14ac:dyDescent="0.25">
      <c r="A1077">
        <v>6488000</v>
      </c>
      <c r="B1077">
        <v>6492000</v>
      </c>
      <c r="C1077">
        <v>4750400</v>
      </c>
    </row>
    <row r="1078" spans="1:3" x14ac:dyDescent="0.25">
      <c r="A1078">
        <v>6492000</v>
      </c>
      <c r="B1078">
        <v>6496000</v>
      </c>
      <c r="C1078">
        <v>4753600</v>
      </c>
    </row>
    <row r="1079" spans="1:3" x14ac:dyDescent="0.25">
      <c r="A1079">
        <v>6496000</v>
      </c>
      <c r="B1079">
        <v>6500000</v>
      </c>
      <c r="C1079">
        <v>4756800</v>
      </c>
    </row>
    <row r="1080" spans="1:3" x14ac:dyDescent="0.25">
      <c r="A1080">
        <v>6500000</v>
      </c>
      <c r="B1080">
        <v>6504000</v>
      </c>
      <c r="C1080">
        <v>4760000</v>
      </c>
    </row>
    <row r="1081" spans="1:3" x14ac:dyDescent="0.25">
      <c r="A1081">
        <v>6504000</v>
      </c>
      <c r="B1081">
        <v>6508000</v>
      </c>
      <c r="C1081">
        <v>4763200</v>
      </c>
    </row>
    <row r="1082" spans="1:3" x14ac:dyDescent="0.25">
      <c r="A1082">
        <v>6508000</v>
      </c>
      <c r="B1082">
        <v>6512000</v>
      </c>
      <c r="C1082">
        <v>4766400</v>
      </c>
    </row>
    <row r="1083" spans="1:3" x14ac:dyDescent="0.25">
      <c r="A1083">
        <v>6512000</v>
      </c>
      <c r="B1083">
        <v>6516000</v>
      </c>
      <c r="C1083">
        <v>4769600</v>
      </c>
    </row>
    <row r="1084" spans="1:3" x14ac:dyDescent="0.25">
      <c r="A1084">
        <v>6516000</v>
      </c>
      <c r="B1084">
        <v>6520000</v>
      </c>
      <c r="C1084">
        <v>4772800</v>
      </c>
    </row>
    <row r="1085" spans="1:3" x14ac:dyDescent="0.25">
      <c r="A1085">
        <v>6520000</v>
      </c>
      <c r="B1085">
        <v>6524000</v>
      </c>
      <c r="C1085">
        <v>4776000</v>
      </c>
    </row>
    <row r="1086" spans="1:3" x14ac:dyDescent="0.25">
      <c r="A1086">
        <v>6524000</v>
      </c>
      <c r="B1086">
        <v>6528000</v>
      </c>
      <c r="C1086">
        <v>4779200</v>
      </c>
    </row>
    <row r="1087" spans="1:3" x14ac:dyDescent="0.25">
      <c r="A1087">
        <v>6528000</v>
      </c>
      <c r="B1087">
        <v>6532000</v>
      </c>
      <c r="C1087">
        <v>4782400</v>
      </c>
    </row>
    <row r="1088" spans="1:3" x14ac:dyDescent="0.25">
      <c r="A1088">
        <v>6532000</v>
      </c>
      <c r="B1088">
        <v>6536000</v>
      </c>
      <c r="C1088">
        <v>4785600</v>
      </c>
    </row>
    <row r="1089" spans="1:3" x14ac:dyDescent="0.25">
      <c r="A1089">
        <v>6536000</v>
      </c>
      <c r="B1089">
        <v>6540000</v>
      </c>
      <c r="C1089">
        <v>4788800</v>
      </c>
    </row>
    <row r="1090" spans="1:3" x14ac:dyDescent="0.25">
      <c r="A1090">
        <v>6540000</v>
      </c>
      <c r="B1090">
        <v>6544000</v>
      </c>
      <c r="C1090">
        <v>4792000</v>
      </c>
    </row>
    <row r="1091" spans="1:3" x14ac:dyDescent="0.25">
      <c r="A1091">
        <v>6544000</v>
      </c>
      <c r="B1091">
        <v>6548000</v>
      </c>
      <c r="C1091">
        <v>4795200</v>
      </c>
    </row>
    <row r="1092" spans="1:3" x14ac:dyDescent="0.25">
      <c r="A1092">
        <v>6548000</v>
      </c>
      <c r="B1092">
        <v>6552000</v>
      </c>
      <c r="C1092">
        <v>4798400</v>
      </c>
    </row>
    <row r="1093" spans="1:3" x14ac:dyDescent="0.25">
      <c r="A1093">
        <v>6552000</v>
      </c>
      <c r="B1093">
        <v>6556000</v>
      </c>
      <c r="C1093">
        <v>4801600</v>
      </c>
    </row>
    <row r="1094" spans="1:3" x14ac:dyDescent="0.25">
      <c r="A1094">
        <v>6556000</v>
      </c>
      <c r="B1094">
        <v>6560000</v>
      </c>
      <c r="C1094">
        <v>4804800</v>
      </c>
    </row>
    <row r="1095" spans="1:3" x14ac:dyDescent="0.25">
      <c r="A1095">
        <v>6560000</v>
      </c>
      <c r="B1095">
        <v>6564000</v>
      </c>
      <c r="C1095">
        <v>4808000</v>
      </c>
    </row>
    <row r="1096" spans="1:3" x14ac:dyDescent="0.25">
      <c r="A1096">
        <v>6564000</v>
      </c>
      <c r="B1096">
        <v>6568000</v>
      </c>
      <c r="C1096">
        <v>4811200</v>
      </c>
    </row>
    <row r="1097" spans="1:3" x14ac:dyDescent="0.25">
      <c r="A1097">
        <v>6568000</v>
      </c>
      <c r="B1097">
        <v>6572000</v>
      </c>
      <c r="C1097">
        <v>4814400</v>
      </c>
    </row>
    <row r="1098" spans="1:3" x14ac:dyDescent="0.25">
      <c r="A1098">
        <v>6572000</v>
      </c>
      <c r="B1098">
        <v>6576000</v>
      </c>
      <c r="C1098">
        <v>4817600</v>
      </c>
    </row>
    <row r="1099" spans="1:3" x14ac:dyDescent="0.25">
      <c r="A1099">
        <v>6576000</v>
      </c>
      <c r="B1099">
        <v>6580000</v>
      </c>
      <c r="C1099">
        <v>4820800</v>
      </c>
    </row>
    <row r="1100" spans="1:3" x14ac:dyDescent="0.25">
      <c r="A1100">
        <v>6580000</v>
      </c>
      <c r="B1100">
        <v>6584000</v>
      </c>
      <c r="C1100">
        <v>4824000</v>
      </c>
    </row>
    <row r="1101" spans="1:3" x14ac:dyDescent="0.25">
      <c r="A1101">
        <v>6584000</v>
      </c>
      <c r="B1101">
        <v>6588000</v>
      </c>
      <c r="C1101">
        <v>4827200</v>
      </c>
    </row>
    <row r="1102" spans="1:3" x14ac:dyDescent="0.25">
      <c r="A1102">
        <v>6588000</v>
      </c>
      <c r="B1102">
        <v>6592000</v>
      </c>
      <c r="C1102">
        <v>4830400</v>
      </c>
    </row>
    <row r="1103" spans="1:3" x14ac:dyDescent="0.25">
      <c r="A1103">
        <v>6592000</v>
      </c>
      <c r="B1103">
        <v>6596000</v>
      </c>
      <c r="C1103">
        <v>4833600</v>
      </c>
    </row>
    <row r="1104" spans="1:3" x14ac:dyDescent="0.25">
      <c r="A1104">
        <v>6596000</v>
      </c>
      <c r="B1104">
        <v>6600000</v>
      </c>
      <c r="C1104">
        <v>4836800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workbookViewId="0"/>
  </sheetViews>
  <sheetFormatPr defaultRowHeight="15" x14ac:dyDescent="0.25"/>
  <sheetData>
    <row r="1" spans="1:6" x14ac:dyDescent="0.25">
      <c r="A1" t="s">
        <v>90</v>
      </c>
      <c r="B1" t="s">
        <v>91</v>
      </c>
      <c r="C1" t="s">
        <v>92</v>
      </c>
      <c r="E1" t="s">
        <v>93</v>
      </c>
      <c r="F1" t="s">
        <v>94</v>
      </c>
    </row>
    <row r="2" spans="1:6" x14ac:dyDescent="0.25">
      <c r="A2">
        <v>0</v>
      </c>
      <c r="B2">
        <v>0.05</v>
      </c>
      <c r="C2">
        <v>0</v>
      </c>
      <c r="E2">
        <v>0</v>
      </c>
      <c r="F2">
        <v>1040000</v>
      </c>
    </row>
    <row r="3" spans="1:6" x14ac:dyDescent="0.25">
      <c r="A3">
        <v>1950001</v>
      </c>
      <c r="B3">
        <v>0.1</v>
      </c>
      <c r="C3">
        <v>97500</v>
      </c>
      <c r="E3">
        <v>4890001</v>
      </c>
      <c r="F3">
        <v>670000</v>
      </c>
    </row>
    <row r="4" spans="1:6" x14ac:dyDescent="0.25">
      <c r="A4">
        <v>3300001</v>
      </c>
      <c r="B4">
        <v>0.2</v>
      </c>
      <c r="C4">
        <v>427500</v>
      </c>
      <c r="E4">
        <v>6550001</v>
      </c>
      <c r="F4">
        <v>620000</v>
      </c>
    </row>
    <row r="5" spans="1:6" x14ac:dyDescent="0.25">
      <c r="A5">
        <v>6950001</v>
      </c>
      <c r="B5">
        <v>0.23</v>
      </c>
      <c r="C5">
        <v>636000</v>
      </c>
      <c r="E5">
        <v>23500001</v>
      </c>
      <c r="F5">
        <v>480000</v>
      </c>
    </row>
    <row r="6" spans="1:6" x14ac:dyDescent="0.25">
      <c r="A6">
        <v>9000001</v>
      </c>
      <c r="B6">
        <v>0.33</v>
      </c>
      <c r="C6">
        <v>1536000</v>
      </c>
      <c r="E6">
        <v>24000001</v>
      </c>
      <c r="F6">
        <v>320000</v>
      </c>
    </row>
    <row r="7" spans="1:6" x14ac:dyDescent="0.25">
      <c r="A7">
        <v>18000001</v>
      </c>
      <c r="B7">
        <v>0.4</v>
      </c>
      <c r="C7">
        <v>2796000</v>
      </c>
      <c r="E7">
        <v>24500001</v>
      </c>
      <c r="F7">
        <v>160000</v>
      </c>
    </row>
    <row r="8" spans="1:6" x14ac:dyDescent="0.25">
      <c r="E8">
        <v>25000001</v>
      </c>
      <c r="F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源泉徴収簿</vt:lpstr>
      <vt:lpstr>記入例</vt:lpstr>
      <vt:lpstr>月額表</vt:lpstr>
      <vt:lpstr>高額</vt:lpstr>
      <vt:lpstr>賞与率</vt:lpstr>
      <vt:lpstr>給与所得控除</vt:lpstr>
      <vt:lpstr>速算表</vt:lpstr>
      <vt:lpstr>源泉徴収簿!Print_Area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令和8年分 源泉徴収簿（年末調整用）</dc:title>
  <dc:creator>BridgeInvoice</dc:creator>
  <cp:lastModifiedBy>Daniel Weisman</cp:lastModifiedBy>
  <dcterms:created xsi:type="dcterms:W3CDTF">2026-10-15T10:14:43Z</dcterms:created>
  <dcterms:modified xsi:type="dcterms:W3CDTF">2026-10-15T10:14:48Z</dcterms:modified>
</cp:coreProperties>
</file>